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4635" yWindow="315" windowWidth="21840" windowHeight="13740" tabRatio="565"/>
  </bookViews>
  <sheets>
    <sheet name="Overall" sheetId="55" r:id="rId1"/>
  </sheets>
  <externalReferences>
    <externalReference r:id="rId2"/>
  </externalReferences>
  <definedNames>
    <definedName name="Codelist">[1]SAPW!$E$703:$J$7999</definedName>
    <definedName name="_xlnm.Print_Area" localSheetId="0">Overall!$A$1:$I$210</definedName>
    <definedName name="_xlnm.Print_Titles" localSheetId="0">Overall!$1:$2</definedName>
  </definedNames>
  <calcPr calcId="125725"/>
</workbook>
</file>

<file path=xl/calcChain.xml><?xml version="1.0" encoding="utf-8"?>
<calcChain xmlns="http://schemas.openxmlformats.org/spreadsheetml/2006/main">
  <c r="C446" i="55"/>
  <c r="X43"/>
  <c r="Z27"/>
  <c r="X25"/>
</calcChain>
</file>

<file path=xl/sharedStrings.xml><?xml version="1.0" encoding="utf-8"?>
<sst xmlns="http://schemas.openxmlformats.org/spreadsheetml/2006/main" count="609" uniqueCount="234">
  <si>
    <t>Syd</t>
  </si>
  <si>
    <t>Ea</t>
  </si>
  <si>
    <t>Ft</t>
  </si>
  <si>
    <t>DESCRIPTION</t>
  </si>
  <si>
    <t>UNIT</t>
  </si>
  <si>
    <t>Ton</t>
  </si>
  <si>
    <t>Sft</t>
  </si>
  <si>
    <t>Cyd</t>
  </si>
  <si>
    <t>HMA Surface, Rem</t>
  </si>
  <si>
    <t>UNIT PRICE</t>
  </si>
  <si>
    <t>LS</t>
  </si>
  <si>
    <t>Dr Structure, Rem</t>
  </si>
  <si>
    <t>Guardrail, Rem</t>
  </si>
  <si>
    <t>Turf Establishment</t>
  </si>
  <si>
    <t>Underdrain, Fdn, 4 inch</t>
  </si>
  <si>
    <t>Underdrain Outlet Ending, 4 inch</t>
  </si>
  <si>
    <t>Culv, Rem, 24 inch to 48 inch</t>
  </si>
  <si>
    <t>Fence, Rem</t>
  </si>
  <si>
    <t>Guardrail, Type B</t>
  </si>
  <si>
    <t>Machine Grading, Modified</t>
  </si>
  <si>
    <t>Sta</t>
  </si>
  <si>
    <t>Communication Handhole Assembly, Complete</t>
  </si>
  <si>
    <t>Pavt Mrkg, Sprayable, Thermopl, 4 inch, Yellow</t>
  </si>
  <si>
    <t>Pavt Mrkg, Ovly Cold Plastic, Thru Arrow Sym</t>
  </si>
  <si>
    <t>Mast Arm, Rem</t>
  </si>
  <si>
    <t>Mast Arm Std, Rem</t>
  </si>
  <si>
    <t>Pedestal, Rem</t>
  </si>
  <si>
    <t>Pedestal, Alum, Salv</t>
  </si>
  <si>
    <t>Pedestal, Fdn</t>
  </si>
  <si>
    <t>Excavation, Fdn</t>
  </si>
  <si>
    <t>Backfill, Structure, CIP</t>
  </si>
  <si>
    <t>Substructure, Conc</t>
  </si>
  <si>
    <t>Reinforcement, Steel, Epoxy Coated</t>
  </si>
  <si>
    <t>Bridge Railing, 4 Tube</t>
  </si>
  <si>
    <t>Aggregate, 21A, Modified</t>
  </si>
  <si>
    <t>Lb</t>
  </si>
  <si>
    <t>Sign, Type III, Rem</t>
  </si>
  <si>
    <t>Project Supervision, Max. $100,000</t>
  </si>
  <si>
    <t>General Conditions, Max. $100,000</t>
  </si>
  <si>
    <t>Minor Traf Devices, Max. $100,000</t>
  </si>
  <si>
    <t>Case Sign, Rem</t>
  </si>
  <si>
    <t>Sand Subbase Course, Class II - C.I.P.</t>
  </si>
  <si>
    <t>Aggregate Base Course, 21AA Limestone, 6 inch, C.I.P.</t>
  </si>
  <si>
    <t>Aggregate Base Course, 21AA Limestone, 8 inch, C.I.P.</t>
  </si>
  <si>
    <t>Plastic Drum - Lighted - Furnish and Operate</t>
  </si>
  <si>
    <t>Barricade, Type III - Lighted - Furnish and Operate</t>
  </si>
  <si>
    <t>Channelizing Device, 42 inch, Furnish and Operate</t>
  </si>
  <si>
    <t>Temporary Sign, Type B</t>
  </si>
  <si>
    <t>Temporary Sign ,Type B, Special</t>
  </si>
  <si>
    <t>Adjust Structure Cover</t>
  </si>
  <si>
    <t>Adjust Curb Inlet Structure Cover</t>
  </si>
  <si>
    <t xml:space="preserve">Adjust Monument Box or Gate Valve Box or Gas Box </t>
  </si>
  <si>
    <t>Structure Cover</t>
  </si>
  <si>
    <t>Underdrain, Subbase, 6 inch, Special</t>
  </si>
  <si>
    <t>Temporary HMA Pavement</t>
  </si>
  <si>
    <t>Pavt Mrkg, Ovly Cold Plastic, Bike</t>
  </si>
  <si>
    <t>Guardrail Approach Terminal, Type 2B</t>
  </si>
  <si>
    <t>Conduit, Schedule 80 PVC, 2-3 inch, Special</t>
  </si>
  <si>
    <t>HMA, 5E1</t>
  </si>
  <si>
    <t>HMA, 4E1</t>
  </si>
  <si>
    <t>HMA Driveway Approach</t>
  </si>
  <si>
    <t>Remove Concrete Curb or Curb &amp; Gutter - Any Type</t>
  </si>
  <si>
    <t>Remove Concrete Sidewalk and Drive - Any Thickness</t>
  </si>
  <si>
    <t>Concrete Curb or Curb &amp; Gutter - Any Type</t>
  </si>
  <si>
    <t>4 inch Concrete Sidewalk</t>
  </si>
  <si>
    <t>6 inch Concrete Sidewalk, Ramp or Drive</t>
  </si>
  <si>
    <t>Detectable Warning, Cast In Place</t>
  </si>
  <si>
    <t>Underdrain Oultet, 4 inch</t>
  </si>
  <si>
    <t>Silt Fence</t>
  </si>
  <si>
    <t>Decorative Stone Wall Removal</t>
  </si>
  <si>
    <t>Inlet Filter</t>
  </si>
  <si>
    <t>12 inch C-76 Cl IV RCP, Trench Detail I</t>
  </si>
  <si>
    <t>18 inch C-76 CI IV RCP, Trench Detail I</t>
  </si>
  <si>
    <t>24 inch C-76 Cl IV RCP, Trench Detail I</t>
  </si>
  <si>
    <t>36 inch C-76 Cl IV RCP, Trench Detail I</t>
  </si>
  <si>
    <t>Single Inlet</t>
  </si>
  <si>
    <t>Type I Manhole (0-10' deep)</t>
  </si>
  <si>
    <t>Riprap</t>
  </si>
  <si>
    <t>Maintenance Aggregate</t>
  </si>
  <si>
    <t>NOTE SHEET</t>
  </si>
  <si>
    <t>REM 1</t>
  </si>
  <si>
    <t>Fire Hydrant Assembly</t>
  </si>
  <si>
    <t>LF</t>
  </si>
  <si>
    <t>Excavate &amp; Backfill for Water Service Tap and Lead</t>
  </si>
  <si>
    <t>Water Main Pipe Abandonment</t>
  </si>
  <si>
    <t>VF</t>
  </si>
  <si>
    <t>20 inch, PC350 DIP w/ Polyethylene Wrap, Trench Detail I</t>
  </si>
  <si>
    <t>16 inch, PC350 DIP w/Polyethylene Wrap, Trench Detail I</t>
  </si>
  <si>
    <t>8 inch, Class 50 DIP w/Polyethylene Wrap, Trench Detail I</t>
  </si>
  <si>
    <t>6 inch, Class 50 DIP w/Polyethylene Wrap, Trench Detail I</t>
  </si>
  <si>
    <t>8 inch Gate Valve-in-Well</t>
  </si>
  <si>
    <t>16 inch Butterfly Valve-in-Well Abandonment</t>
  </si>
  <si>
    <t>1 inch Air-Relief Assembly</t>
  </si>
  <si>
    <t>8 inch SDR 26 PVC Pipe, Trench Detail II Mod</t>
  </si>
  <si>
    <t>8 inch by 6 inch SDR 26 PVC Tee (or Wye)</t>
  </si>
  <si>
    <t>6 inch SDR 23.5 PVC Riser</t>
  </si>
  <si>
    <t>6 inch SDR 23.5 PVC Service Lead</t>
  </si>
  <si>
    <t>356-SP</t>
  </si>
  <si>
    <t>357-SP</t>
  </si>
  <si>
    <t>358-SP</t>
  </si>
  <si>
    <t>359-SP</t>
  </si>
  <si>
    <t>8 inch Drop Connection</t>
  </si>
  <si>
    <t>Pipe Undercut &amp; Refill (6A)</t>
  </si>
  <si>
    <t>CY</t>
  </si>
  <si>
    <t>Earth Retention for Sanitary Sewer Construction</t>
  </si>
  <si>
    <t>381-SP</t>
  </si>
  <si>
    <t>8 inch Schedule 80 PVC Pipe, Trench Detail I</t>
  </si>
  <si>
    <t>Drainage Aggregate, Type I</t>
  </si>
  <si>
    <t>Drainage Aggregate, Type II</t>
  </si>
  <si>
    <t>Geotextile Blanket</t>
  </si>
  <si>
    <t>Geotextile Separator</t>
  </si>
  <si>
    <t>8 inch HDPE Dual Wall, Perforated Infiltration Pipe</t>
  </si>
  <si>
    <t>12 inch HDPE Dual Wall, Perforated Infiltration Pipe</t>
  </si>
  <si>
    <t>Lft</t>
  </si>
  <si>
    <t>24 inch Dia Maintenance Basin</t>
  </si>
  <si>
    <t>Sign, Portable, Changeable Message, Furn</t>
  </si>
  <si>
    <t>Sign, Portable, Changeable Message, Oper</t>
  </si>
  <si>
    <t>MOT</t>
  </si>
  <si>
    <t>HMA, LVSP</t>
  </si>
  <si>
    <t>Cold Milling HMA Surface</t>
  </si>
  <si>
    <t>Manhole Additional Depth</t>
  </si>
  <si>
    <t>Type III Manhole</t>
  </si>
  <si>
    <t>Sewer, Rem - Any Size</t>
  </si>
  <si>
    <t>Pedestal Fdn, Rem</t>
  </si>
  <si>
    <t>6 inch Gate Valve-in-Box Abandonment</t>
  </si>
  <si>
    <t>Temp. Water Stop, 16 inch and Larger</t>
  </si>
  <si>
    <t>Temp. Water Stop, 12 inch and Smaller</t>
  </si>
  <si>
    <t>Earth Retention System, Temp, Left in Place</t>
  </si>
  <si>
    <t>Pavt Mrkg, Sprayable, Thermopl, 6 inch, White</t>
  </si>
  <si>
    <t>Pavt Mrkg, Thermopl, 24 inch Stop Bar</t>
  </si>
  <si>
    <t>Outlet Control Structure</t>
  </si>
  <si>
    <t>CIP Conc Manhole Base</t>
  </si>
  <si>
    <t>15 inch C-76 Cl IV RCP, Trench Detail I</t>
  </si>
  <si>
    <t>End Section, 54 inch</t>
  </si>
  <si>
    <t>End Section, 24 inch</t>
  </si>
  <si>
    <t>Aggregate Surface Cse, 8 inch</t>
  </si>
  <si>
    <t>Aggregate Base Course, 21AA Limestone, 4 inch, C.I.P.</t>
  </si>
  <si>
    <t>Protective Fence, Orange, Plastic, 4 Foot Ht.</t>
  </si>
  <si>
    <t xml:space="preserve"> Ea</t>
  </si>
  <si>
    <t>Exploratory Excavation, Trench Detail VI (0-10' deep)</t>
  </si>
  <si>
    <t xml:space="preserve">Exploratory Excavation Add'l Depth </t>
  </si>
  <si>
    <t>Railroad Flagger Allowance</t>
  </si>
  <si>
    <t>Dlr</t>
  </si>
  <si>
    <t>Subbase, CIP, Granular Material, Cl II</t>
  </si>
  <si>
    <t>Guardrail Approach Terminal, Type 1B</t>
  </si>
  <si>
    <t>Natural Boulder Retaining Wall</t>
  </si>
  <si>
    <t>Pavt Mrkg, Thermopl, 12  inch, Crosswalk</t>
  </si>
  <si>
    <t>Pavt Mrkg, Thermopl, 6 inch, Crosswalk</t>
  </si>
  <si>
    <t>Energy Dissipation Structure</t>
  </si>
  <si>
    <t>Hydrodynamic Separator</t>
  </si>
  <si>
    <t>Culvert, Cl IV RCP, 24 inch</t>
  </si>
  <si>
    <t>Wood Privacy Fence</t>
  </si>
  <si>
    <t>Wood Picket Fence</t>
  </si>
  <si>
    <t xml:space="preserve">Temporary Pavement Marking, 4 inch White or Yellow, Type NR </t>
  </si>
  <si>
    <t>Fdn, Rem</t>
  </si>
  <si>
    <t>Mast Arm Pole, Cat III, Mod</t>
  </si>
  <si>
    <t>Mast Arm, 20 foot, Cat III, Mod</t>
  </si>
  <si>
    <t>Conduit, DB, 2, 3 inch</t>
  </si>
  <si>
    <t>30 inch Slip-Lining Pipe</t>
  </si>
  <si>
    <t>HMA Plane of Weakness  Joint</t>
  </si>
  <si>
    <t>Sprinkler Head, Relocate</t>
  </si>
  <si>
    <t>Sprinkler Head, Replace</t>
  </si>
  <si>
    <t>Sprinkler Line</t>
  </si>
  <si>
    <t>Aluminum Rail Fence, Direct Bury</t>
  </si>
  <si>
    <t>Landscape Stone</t>
  </si>
  <si>
    <t>Underdrain Outlet, 6 inch</t>
  </si>
  <si>
    <t>Modular Concrete Block Wall</t>
  </si>
  <si>
    <t>8 inch Sewer Tap</t>
  </si>
  <si>
    <t>Sewer MH, 48 inch dia Add'l Depth</t>
  </si>
  <si>
    <t>Sewer, MH, 60 inch dia , Add'l Depth</t>
  </si>
  <si>
    <t>Sewer MH, 60 inch dia, (0-10 ft deep)</t>
  </si>
  <si>
    <t>Sewer, MH, 48 inch dia, (0-10 ft deep)</t>
  </si>
  <si>
    <t>Preconstruction Documentation</t>
  </si>
  <si>
    <t>Subgrade Undercutting, Type II</t>
  </si>
  <si>
    <t>Mast Arm Pole, Fdn</t>
  </si>
  <si>
    <t>881A</t>
  </si>
  <si>
    <t>881B</t>
  </si>
  <si>
    <t>Post Mailbox, Modified</t>
  </si>
  <si>
    <t>16 inch by 6 inch Tapping Sleeve Valve-in-Box</t>
  </si>
  <si>
    <t>16 inch by 8 inch Tapping Sleeve Valve-in-Well</t>
  </si>
  <si>
    <t>20 inch Butterfly  Valve-in-Well</t>
  </si>
  <si>
    <t>16 inch GateValve-in-Well</t>
  </si>
  <si>
    <t>8 inch x 6 inch Reducer</t>
  </si>
  <si>
    <t>20 inch by 16 inch Tee</t>
  </si>
  <si>
    <t>20 inch by 8 inch Tee</t>
  </si>
  <si>
    <t>20 inch by 6 inch Tee</t>
  </si>
  <si>
    <t xml:space="preserve"> 8 inch by 6 inch Tee</t>
  </si>
  <si>
    <t>16 inch by 8 inch Tee</t>
  </si>
  <si>
    <t>Gleditsia T.I. Imperial, 2.5 inch cal.</t>
  </si>
  <si>
    <t>Nyssa Sylvatica, 2.5 inch</t>
  </si>
  <si>
    <t>Ostrya Virginiana, 2 inch</t>
  </si>
  <si>
    <t>Picea Glauca, 10 ft ht.</t>
  </si>
  <si>
    <t>Pinus Rubra, 10 ft ht.</t>
  </si>
  <si>
    <t>Quercus Bicolor, 2.5 inch</t>
  </si>
  <si>
    <t>Quercus Rubra, 2.5 inch</t>
  </si>
  <si>
    <t>Parthenocissus Tricuspidata, #1 container</t>
  </si>
  <si>
    <t>16 inch Gate Valve-in-Box</t>
  </si>
  <si>
    <t>8 inch, 22.5° Bend</t>
  </si>
  <si>
    <t>20 inch, Water Main Cap</t>
  </si>
  <si>
    <t>8 inch, Water Main Cap</t>
  </si>
  <si>
    <t>16 inch, Water Main Cap</t>
  </si>
  <si>
    <t>6 inch, Water Main Cap</t>
  </si>
  <si>
    <t>Water Service Lead, 1 inch</t>
  </si>
  <si>
    <t>Fire Hydrant Assembly, Rem</t>
  </si>
  <si>
    <t>Fire Hydrant Adjustment</t>
  </si>
  <si>
    <t>Fire Hydrant Relocate</t>
  </si>
  <si>
    <t>6 inch Concrete Sidewalk ,  Ramp or Drive - High Early</t>
  </si>
  <si>
    <t>Concrete M-Opening - High Early</t>
  </si>
  <si>
    <t>235A</t>
  </si>
  <si>
    <t>278A</t>
  </si>
  <si>
    <t>End Section, 30 inch</t>
  </si>
  <si>
    <t>Temporary Turf Establishment</t>
  </si>
  <si>
    <t>ESTIM. QUANT.</t>
  </si>
  <si>
    <t>AMOUNT ($)</t>
  </si>
  <si>
    <t>ITEM #</t>
  </si>
  <si>
    <t>$</t>
  </si>
  <si>
    <t>20 inch, 11.25° Bend</t>
  </si>
  <si>
    <t>20 inch, 22.5° Bend</t>
  </si>
  <si>
    <t>16 inch, 45° Bend</t>
  </si>
  <si>
    <t>8 inch, 11.25° Bend</t>
  </si>
  <si>
    <t>8 inch, 90° Bend</t>
  </si>
  <si>
    <t>6 inch, 90° Bend</t>
  </si>
  <si>
    <t>Exploratory Excavation, Trench Detail I (0-10' deep)</t>
  </si>
  <si>
    <t>135A</t>
  </si>
  <si>
    <t>Tree Removal, 6" to 17"</t>
  </si>
  <si>
    <t>Tree Removal, 18" and larger</t>
  </si>
  <si>
    <t>135B</t>
  </si>
  <si>
    <t>Excavation for Tree Evaluation</t>
  </si>
  <si>
    <t>203A</t>
  </si>
  <si>
    <t>Traffic Regulator Control</t>
  </si>
  <si>
    <t>Hr</t>
  </si>
  <si>
    <t>Gas Main, Rem</t>
  </si>
  <si>
    <t>Landscaping Maintenance and Warranty, 1st Year, Min $15,000</t>
  </si>
  <si>
    <t>Landscaping Maintenance and Warranty, 2nd Year, Min $10,000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</si>
</sst>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1">
    <xf numFmtId="0" fontId="0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44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3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</cellStyleXfs>
  <cellXfs count="102">
    <xf numFmtId="0" fontId="0" fillId="0" borderId="0" xfId="0"/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Continuous"/>
    </xf>
    <xf numFmtId="0" fontId="25" fillId="0" borderId="0" xfId="0" applyFont="1" applyBorder="1" applyAlignment="1">
      <alignment horizontal="centerContinuous"/>
    </xf>
    <xf numFmtId="14" fontId="26" fillId="0" borderId="0" xfId="0" applyNumberFormat="1" applyFont="1" applyFill="1" applyBorder="1" applyAlignment="1">
      <alignment horizontal="left"/>
    </xf>
    <xf numFmtId="1" fontId="25" fillId="0" borderId="0" xfId="59" applyNumberFormat="1" applyFont="1" applyFill="1" applyBorder="1" applyAlignment="1">
      <alignment horizontal="center"/>
    </xf>
    <xf numFmtId="1" fontId="25" fillId="26" borderId="0" xfId="59" applyNumberFormat="1" applyFont="1" applyFill="1" applyBorder="1" applyAlignment="1">
      <alignment horizontal="center"/>
    </xf>
    <xf numFmtId="1" fontId="25" fillId="24" borderId="0" xfId="59" applyNumberFormat="1" applyFont="1" applyFill="1" applyBorder="1" applyAlignment="1">
      <alignment horizontal="center"/>
    </xf>
    <xf numFmtId="1" fontId="25" fillId="0" borderId="0" xfId="59" applyNumberFormat="1" applyFont="1" applyFill="1" applyBorder="1" applyAlignment="1">
      <alignment horizontal="left"/>
    </xf>
    <xf numFmtId="1" fontId="25" fillId="0" borderId="13" xfId="59" applyNumberFormat="1" applyFont="1" applyFill="1" applyBorder="1" applyAlignment="1">
      <alignment horizontal="left"/>
    </xf>
    <xf numFmtId="0" fontId="25" fillId="0" borderId="14" xfId="0" applyFont="1" applyBorder="1" applyAlignment="1">
      <alignment horizontal="right"/>
    </xf>
    <xf numFmtId="0" fontId="25" fillId="0" borderId="14" xfId="0" applyFont="1" applyBorder="1"/>
    <xf numFmtId="0" fontId="25" fillId="0" borderId="14" xfId="0" applyFont="1" applyBorder="1" applyAlignment="1">
      <alignment wrapText="1"/>
    </xf>
    <xf numFmtId="0" fontId="25" fillId="0" borderId="14" xfId="0" applyFont="1" applyBorder="1" applyAlignment="1">
      <alignment horizontal="right" wrapText="1"/>
    </xf>
    <xf numFmtId="0" fontId="25" fillId="0" borderId="0" xfId="59" applyFont="1" applyFill="1" applyBorder="1" applyAlignment="1">
      <alignment horizontal="left"/>
    </xf>
    <xf numFmtId="1" fontId="26" fillId="0" borderId="15" xfId="59" applyNumberFormat="1" applyFont="1" applyFill="1" applyBorder="1" applyAlignment="1">
      <alignment horizontal="center"/>
    </xf>
    <xf numFmtId="1" fontId="26" fillId="0" borderId="10" xfId="59" applyNumberFormat="1" applyFont="1" applyFill="1" applyBorder="1" applyAlignment="1">
      <alignment horizontal="center"/>
    </xf>
    <xf numFmtId="1" fontId="26" fillId="26" borderId="10" xfId="59" applyNumberFormat="1" applyFont="1" applyFill="1" applyBorder="1" applyAlignment="1">
      <alignment horizontal="center"/>
    </xf>
    <xf numFmtId="1" fontId="25" fillId="26" borderId="10" xfId="59" applyNumberFormat="1" applyFont="1" applyFill="1" applyBorder="1" applyAlignment="1">
      <alignment horizontal="center"/>
    </xf>
    <xf numFmtId="1" fontId="25" fillId="0" borderId="10" xfId="59" applyNumberFormat="1" applyFont="1" applyFill="1" applyBorder="1" applyAlignment="1">
      <alignment horizontal="center"/>
    </xf>
    <xf numFmtId="1" fontId="25" fillId="0" borderId="17" xfId="59" applyNumberFormat="1" applyFont="1" applyFill="1" applyBorder="1" applyAlignment="1">
      <alignment horizontal="center"/>
    </xf>
    <xf numFmtId="1" fontId="25" fillId="0" borderId="16" xfId="59" applyNumberFormat="1" applyFont="1" applyFill="1" applyBorder="1" applyAlignment="1">
      <alignment horizontal="center"/>
    </xf>
    <xf numFmtId="0" fontId="25" fillId="0" borderId="0" xfId="59" applyFont="1" applyFill="1" applyBorder="1" applyAlignment="1">
      <alignment horizontal="center"/>
    </xf>
    <xf numFmtId="0" fontId="25" fillId="0" borderId="13" xfId="59" applyFont="1" applyFill="1" applyBorder="1" applyAlignment="1">
      <alignment horizontal="left"/>
    </xf>
    <xf numFmtId="0" fontId="25" fillId="0" borderId="14" xfId="0" applyFont="1" applyFill="1" applyBorder="1" applyAlignment="1">
      <alignment horizontal="right"/>
    </xf>
    <xf numFmtId="0" fontId="25" fillId="0" borderId="14" xfId="0" applyFont="1" applyFill="1" applyBorder="1" applyAlignment="1">
      <alignment horizontal="left"/>
    </xf>
    <xf numFmtId="0" fontId="25" fillId="0" borderId="14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164" fontId="25" fillId="0" borderId="14" xfId="60" applyNumberFormat="1" applyFont="1" applyFill="1" applyBorder="1" applyAlignment="1">
      <alignment horizontal="right"/>
    </xf>
    <xf numFmtId="0" fontId="25" fillId="0" borderId="14" xfId="0" applyFont="1" applyBorder="1" applyAlignment="1"/>
    <xf numFmtId="0" fontId="25" fillId="0" borderId="0" xfId="0" applyFont="1" applyBorder="1" applyAlignment="1"/>
    <xf numFmtId="1" fontId="25" fillId="0" borderId="15" xfId="59" applyNumberFormat="1" applyFont="1" applyFill="1" applyBorder="1" applyAlignment="1">
      <alignment horizontal="center"/>
    </xf>
    <xf numFmtId="0" fontId="26" fillId="0" borderId="14" xfId="0" applyFont="1" applyFill="1" applyBorder="1" applyAlignment="1">
      <alignment horizontal="left"/>
    </xf>
    <xf numFmtId="0" fontId="26" fillId="0" borderId="14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64" fontId="26" fillId="0" borderId="14" xfId="60" applyNumberFormat="1" applyFont="1" applyFill="1" applyBorder="1" applyAlignment="1">
      <alignment horizontal="right"/>
    </xf>
    <xf numFmtId="0" fontId="26" fillId="0" borderId="14" xfId="0" applyFont="1" applyFill="1" applyBorder="1" applyAlignment="1">
      <alignment horizontal="right"/>
    </xf>
    <xf numFmtId="0" fontId="25" fillId="0" borderId="11" xfId="0" applyFont="1" applyFill="1" applyBorder="1" applyAlignment="1">
      <alignment horizontal="right"/>
    </xf>
    <xf numFmtId="0" fontId="25" fillId="0" borderId="11" xfId="0" applyFont="1" applyFill="1" applyBorder="1" applyAlignment="1">
      <alignment horizontal="left"/>
    </xf>
    <xf numFmtId="0" fontId="25" fillId="0" borderId="11" xfId="0" applyFont="1" applyFill="1" applyBorder="1" applyAlignment="1">
      <alignment horizontal="center"/>
    </xf>
    <xf numFmtId="0" fontId="25" fillId="0" borderId="15" xfId="0" applyFont="1" applyBorder="1" applyAlignment="1"/>
    <xf numFmtId="0" fontId="25" fillId="0" borderId="10" xfId="0" applyFont="1" applyBorder="1" applyAlignment="1"/>
    <xf numFmtId="0" fontId="26" fillId="0" borderId="11" xfId="0" applyFont="1" applyFill="1" applyBorder="1" applyAlignment="1">
      <alignment horizontal="right"/>
    </xf>
    <xf numFmtId="0" fontId="26" fillId="0" borderId="11" xfId="0" applyFont="1" applyFill="1" applyBorder="1" applyAlignment="1">
      <alignment horizontal="left"/>
    </xf>
    <xf numFmtId="0" fontId="26" fillId="0" borderId="0" xfId="0" applyFont="1" applyAlignment="1">
      <alignment horizontal="right"/>
    </xf>
    <xf numFmtId="0" fontId="26" fillId="0" borderId="14" xfId="0" applyFont="1" applyBorder="1" applyAlignment="1"/>
    <xf numFmtId="0" fontId="26" fillId="0" borderId="0" xfId="0" applyFont="1" applyBorder="1" applyAlignment="1"/>
    <xf numFmtId="0" fontId="25" fillId="0" borderId="15" xfId="0" applyFont="1" applyBorder="1" applyAlignment="1">
      <alignment horizontal="center"/>
    </xf>
    <xf numFmtId="1" fontId="25" fillId="0" borderId="14" xfId="59" applyNumberFormat="1" applyFont="1" applyFill="1" applyBorder="1" applyAlignment="1">
      <alignment horizontal="right"/>
    </xf>
    <xf numFmtId="1" fontId="25" fillId="0" borderId="14" xfId="59" applyNumberFormat="1" applyFont="1" applyFill="1" applyBorder="1" applyAlignment="1">
      <alignment horizontal="left"/>
    </xf>
    <xf numFmtId="1" fontId="25" fillId="0" borderId="11" xfId="59" applyNumberFormat="1" applyFont="1" applyFill="1" applyBorder="1" applyAlignment="1">
      <alignment horizontal="right"/>
    </xf>
    <xf numFmtId="1" fontId="25" fillId="0" borderId="11" xfId="59" applyNumberFormat="1" applyFont="1" applyFill="1" applyBorder="1" applyAlignment="1">
      <alignment horizontal="left"/>
    </xf>
    <xf numFmtId="0" fontId="25" fillId="0" borderId="11" xfId="59" applyFont="1" applyFill="1" applyBorder="1" applyAlignment="1">
      <alignment horizontal="center"/>
    </xf>
    <xf numFmtId="164" fontId="26" fillId="0" borderId="11" xfId="60" applyNumberFormat="1" applyFont="1" applyFill="1" applyBorder="1" applyAlignment="1">
      <alignment horizontal="right"/>
    </xf>
    <xf numFmtId="164" fontId="25" fillId="0" borderId="11" xfId="60" applyNumberFormat="1" applyFont="1" applyFill="1" applyBorder="1" applyAlignment="1">
      <alignment horizontal="right"/>
    </xf>
    <xf numFmtId="1" fontId="25" fillId="0" borderId="0" xfId="0" applyNumberFormat="1" applyFont="1" applyFill="1" applyBorder="1" applyAlignment="1">
      <alignment horizontal="center"/>
    </xf>
    <xf numFmtId="0" fontId="25" fillId="0" borderId="14" xfId="59" applyFont="1" applyFill="1" applyBorder="1" applyAlignment="1">
      <alignment horizontal="center"/>
    </xf>
    <xf numFmtId="1" fontId="25" fillId="27" borderId="16" xfId="59" applyNumberFormat="1" applyFont="1" applyFill="1" applyBorder="1" applyAlignment="1">
      <alignment horizontal="center"/>
    </xf>
    <xf numFmtId="1" fontId="27" fillId="0" borderId="11" xfId="59" applyNumberFormat="1" applyFont="1" applyFill="1" applyBorder="1" applyAlignment="1">
      <alignment horizontal="right"/>
    </xf>
    <xf numFmtId="1" fontId="27" fillId="0" borderId="11" xfId="59" applyNumberFormat="1" applyFont="1" applyFill="1" applyBorder="1" applyAlignment="1">
      <alignment horizontal="left"/>
    </xf>
    <xf numFmtId="0" fontId="27" fillId="0" borderId="11" xfId="59" applyFont="1" applyFill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6" fillId="0" borderId="11" xfId="0" applyFont="1" applyFill="1" applyBorder="1" applyAlignment="1">
      <alignment horizontal="left" wrapText="1"/>
    </xf>
    <xf numFmtId="0" fontId="25" fillId="0" borderId="1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15" xfId="0" applyFont="1" applyFill="1" applyBorder="1" applyAlignment="1">
      <alignment horizontal="left"/>
    </xf>
    <xf numFmtId="0" fontId="25" fillId="0" borderId="10" xfId="0" applyFont="1" applyFill="1" applyBorder="1" applyAlignment="1">
      <alignment horizontal="left"/>
    </xf>
    <xf numFmtId="3" fontId="25" fillId="0" borderId="14" xfId="0" applyNumberFormat="1" applyFont="1" applyBorder="1" applyAlignment="1">
      <alignment horizontal="center"/>
    </xf>
    <xf numFmtId="3" fontId="25" fillId="0" borderId="0" xfId="0" applyNumberFormat="1" applyFont="1" applyBorder="1" applyAlignment="1">
      <alignment horizontal="center"/>
    </xf>
    <xf numFmtId="1" fontId="25" fillId="0" borderId="11" xfId="59" applyNumberFormat="1" applyFont="1" applyFill="1" applyBorder="1" applyAlignment="1">
      <alignment horizontal="center"/>
    </xf>
    <xf numFmtId="3" fontId="25" fillId="0" borderId="11" xfId="0" applyNumberFormat="1" applyFont="1" applyBorder="1" applyAlignment="1">
      <alignment horizontal="center"/>
    </xf>
    <xf numFmtId="1" fontId="25" fillId="27" borderId="17" xfId="59" applyNumberFormat="1" applyFont="1" applyFill="1" applyBorder="1" applyAlignment="1">
      <alignment horizontal="center"/>
    </xf>
    <xf numFmtId="0" fontId="25" fillId="26" borderId="0" xfId="59" applyFont="1" applyFill="1" applyBorder="1" applyAlignment="1">
      <alignment horizontal="center"/>
    </xf>
    <xf numFmtId="0" fontId="25" fillId="26" borderId="0" xfId="59" applyFont="1" applyFill="1" applyBorder="1" applyAlignment="1">
      <alignment horizontal="left"/>
    </xf>
    <xf numFmtId="0" fontId="25" fillId="26" borderId="13" xfId="59" applyFont="1" applyFill="1" applyBorder="1" applyAlignment="1">
      <alignment horizontal="left"/>
    </xf>
    <xf numFmtId="1" fontId="25" fillId="26" borderId="15" xfId="59" applyNumberFormat="1" applyFont="1" applyFill="1" applyBorder="1" applyAlignment="1">
      <alignment horizontal="center"/>
    </xf>
    <xf numFmtId="0" fontId="25" fillId="26" borderId="15" xfId="0" applyFont="1" applyFill="1" applyBorder="1" applyAlignment="1">
      <alignment horizontal="center"/>
    </xf>
    <xf numFmtId="1" fontId="26" fillId="0" borderId="14" xfId="59" applyNumberFormat="1" applyFont="1" applyFill="1" applyBorder="1" applyAlignment="1">
      <alignment horizontal="right"/>
    </xf>
    <xf numFmtId="1" fontId="26" fillId="0" borderId="11" xfId="59" applyNumberFormat="1" applyFont="1" applyFill="1" applyBorder="1" applyAlignment="1">
      <alignment horizontal="left"/>
    </xf>
    <xf numFmtId="0" fontId="26" fillId="0" borderId="11" xfId="59" applyFont="1" applyFill="1" applyBorder="1" applyAlignment="1">
      <alignment horizontal="center"/>
    </xf>
    <xf numFmtId="0" fontId="26" fillId="0" borderId="0" xfId="59" applyFont="1" applyFill="1" applyBorder="1" applyAlignment="1">
      <alignment horizontal="center"/>
    </xf>
    <xf numFmtId="1" fontId="25" fillId="0" borderId="13" xfId="59" applyNumberFormat="1" applyFont="1" applyFill="1" applyBorder="1" applyAlignment="1">
      <alignment horizontal="center"/>
    </xf>
    <xf numFmtId="1" fontId="25" fillId="0" borderId="12" xfId="59" applyNumberFormat="1" applyFont="1" applyFill="1" applyBorder="1" applyAlignment="1">
      <alignment horizontal="center"/>
    </xf>
    <xf numFmtId="1" fontId="25" fillId="26" borderId="12" xfId="59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left" vertical="center" indent="1"/>
    </xf>
    <xf numFmtId="0" fontId="25" fillId="0" borderId="0" xfId="0" applyFont="1" applyFill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center"/>
    </xf>
    <xf numFmtId="44" fontId="26" fillId="0" borderId="0" xfId="6" applyFont="1" applyFill="1" applyBorder="1" applyAlignment="1">
      <alignment horizontal="center"/>
    </xf>
    <xf numFmtId="1" fontId="25" fillId="0" borderId="0" xfId="59" applyNumberFormat="1" applyFont="1" applyFill="1" applyBorder="1" applyAlignment="1">
      <alignment horizontal="right"/>
    </xf>
    <xf numFmtId="44" fontId="25" fillId="0" borderId="0" xfId="59" applyNumberFormat="1" applyFont="1" applyFill="1" applyBorder="1" applyAlignment="1">
      <alignment horizontal="left"/>
    </xf>
    <xf numFmtId="1" fontId="28" fillId="0" borderId="0" xfId="59" applyNumberFormat="1" applyFont="1" applyFill="1" applyBorder="1" applyAlignment="1">
      <alignment horizontal="right"/>
    </xf>
    <xf numFmtId="1" fontId="29" fillId="0" borderId="0" xfId="59" applyNumberFormat="1" applyFont="1" applyFill="1" applyBorder="1" applyAlignment="1">
      <alignment horizontal="right"/>
    </xf>
    <xf numFmtId="1" fontId="27" fillId="0" borderId="0" xfId="59" applyNumberFormat="1" applyFont="1" applyFill="1" applyBorder="1" applyAlignment="1">
      <alignment horizontal="right"/>
    </xf>
    <xf numFmtId="1" fontId="27" fillId="0" borderId="0" xfId="59" applyNumberFormat="1" applyFont="1" applyFill="1" applyBorder="1" applyAlignment="1">
      <alignment horizontal="left"/>
    </xf>
    <xf numFmtId="0" fontId="27" fillId="0" borderId="0" xfId="59" applyFont="1" applyFill="1" applyBorder="1" applyAlignment="1">
      <alignment horizontal="left"/>
    </xf>
    <xf numFmtId="0" fontId="27" fillId="0" borderId="0" xfId="59" applyFont="1" applyFill="1" applyBorder="1" applyAlignment="1">
      <alignment horizontal="center"/>
    </xf>
    <xf numFmtId="0" fontId="25" fillId="0" borderId="0" xfId="59" applyFont="1" applyFill="1" applyBorder="1" applyAlignment="1">
      <alignment horizontal="right"/>
    </xf>
    <xf numFmtId="0" fontId="25" fillId="25" borderId="0" xfId="59" applyFont="1" applyFill="1" applyBorder="1" applyAlignment="1">
      <alignment horizontal="left"/>
    </xf>
    <xf numFmtId="164" fontId="25" fillId="0" borderId="0" xfId="60" applyNumberFormat="1" applyFont="1" applyFill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center" vertical="center"/>
    </xf>
  </cellXfs>
  <cellStyles count="61"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Bad 2" xfId="38"/>
    <cellStyle name="Calculation 2" xfId="39"/>
    <cellStyle name="Check Cell 2" xfId="40"/>
    <cellStyle name="Comma" xfId="60" builtinId="3"/>
    <cellStyle name="Comma 2" xfId="1"/>
    <cellStyle name="Comma 2 2" xfId="2"/>
    <cellStyle name="Comma 2 3" xfId="58"/>
    <cellStyle name="Comma 3" xfId="3"/>
    <cellStyle name="Comma 4" xfId="4"/>
    <cellStyle name="Comma 5" xfId="57"/>
    <cellStyle name="Currency 2" xfId="5"/>
    <cellStyle name="Currency 2 2" xfId="6"/>
    <cellStyle name="Currency 3" xfId="7"/>
    <cellStyle name="Currency 4" xfId="8"/>
    <cellStyle name="Currency 5" xfId="41"/>
    <cellStyle name="Explanatory Text 2" xfId="42"/>
    <cellStyle name="Good 2" xfId="43"/>
    <cellStyle name="Heading 1 2" xfId="44"/>
    <cellStyle name="Heading 2 2" xfId="45"/>
    <cellStyle name="Heading 3 2" xfId="46"/>
    <cellStyle name="Heading 4 2" xfId="47"/>
    <cellStyle name="Input 2" xfId="48"/>
    <cellStyle name="Linked Cell 2" xfId="49"/>
    <cellStyle name="Neutral 2" xfId="50"/>
    <cellStyle name="Normal" xfId="0" builtinId="0"/>
    <cellStyle name="Normal 2" xfId="9"/>
    <cellStyle name="Normal 2 2" xfId="12"/>
    <cellStyle name="Normal 3" xfId="11"/>
    <cellStyle name="Normal 3 2" xfId="56"/>
    <cellStyle name="Normal 3 3" xfId="59"/>
    <cellStyle name="Normal 4" xfId="10"/>
    <cellStyle name="Normal 5" xfId="13"/>
    <cellStyle name="Note 2" xfId="51"/>
    <cellStyle name="Output 2" xfId="52"/>
    <cellStyle name="Title 2" xfId="53"/>
    <cellStyle name="Total 2" xfId="54"/>
    <cellStyle name="Warning Text 2" xfId="55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0000C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%20Management/General/2013-037%20Geddes%20Ave%20Improvements/Cost%20Estimates/20150124_Geddes_Cost_Es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APW"/>
      <sheetName val="Bid Form"/>
      <sheetName val="Cost"/>
      <sheetName val="Quantities"/>
      <sheetName val="MISC"/>
      <sheetName val="REM_1"/>
      <sheetName val="REM_2"/>
      <sheetName val="REM_3"/>
      <sheetName val="PLAN_1"/>
      <sheetName val="PLAN_2"/>
      <sheetName val="PLAN_3"/>
      <sheetName val="PLAN_4"/>
      <sheetName val="PLAN_5"/>
      <sheetName val="PLAN_6"/>
      <sheetName val="PLAN_7"/>
      <sheetName val="PLAN_8"/>
      <sheetName val="PLAN_9"/>
      <sheetName val="PLAN_9A"/>
      <sheetName val="PLAN_10"/>
      <sheetName val="PLAN_11"/>
      <sheetName val="PLAN_12"/>
      <sheetName val="PLAN_13"/>
      <sheetName val="PLAN_14"/>
      <sheetName val="MOT"/>
      <sheetName val="STORM"/>
      <sheetName val="SESC_1"/>
      <sheetName val="SESC_2"/>
      <sheetName val="SESC_3"/>
    </sheetNames>
    <sheetDataSet>
      <sheetData sheetId="0">
        <row r="703">
          <cell r="E703">
            <v>1020001</v>
          </cell>
          <cell r="F703" t="str">
            <v>Lane Rental</v>
          </cell>
          <cell r="G703" t="str">
            <v>LS</v>
          </cell>
          <cell r="H703" t="str">
            <v>X</v>
          </cell>
        </row>
        <row r="704">
          <cell r="E704">
            <v>1020002</v>
          </cell>
          <cell r="F704" t="str">
            <v>Lane Rental Incentive</v>
          </cell>
          <cell r="G704" t="str">
            <v>Dlr</v>
          </cell>
          <cell r="H704" t="str">
            <v>X</v>
          </cell>
        </row>
        <row r="705">
          <cell r="E705">
            <v>1020003</v>
          </cell>
          <cell r="F705" t="str">
            <v>Incentive, ____</v>
          </cell>
          <cell r="G705" t="str">
            <v>Dlr</v>
          </cell>
          <cell r="H705" t="str">
            <v>X</v>
          </cell>
        </row>
        <row r="706">
          <cell r="E706">
            <v>1027051</v>
          </cell>
          <cell r="F706" t="str">
            <v>_</v>
          </cell>
          <cell r="G706" t="str">
            <v>LS</v>
          </cell>
          <cell r="H706" t="str">
            <v>X</v>
          </cell>
        </row>
        <row r="707">
          <cell r="E707">
            <v>1027060</v>
          </cell>
          <cell r="F707" t="str">
            <v>_</v>
          </cell>
          <cell r="G707" t="str">
            <v>Dlr</v>
          </cell>
          <cell r="H707" t="str">
            <v>X</v>
          </cell>
        </row>
        <row r="708">
          <cell r="E708">
            <v>1047051</v>
          </cell>
          <cell r="F708" t="str">
            <v>_</v>
          </cell>
          <cell r="G708" t="str">
            <v>LS</v>
          </cell>
          <cell r="H708" t="str">
            <v>X</v>
          </cell>
        </row>
        <row r="709">
          <cell r="E709">
            <v>1047060</v>
          </cell>
          <cell r="F709" t="str">
            <v>_</v>
          </cell>
          <cell r="G709" t="str">
            <v>Dlr</v>
          </cell>
          <cell r="H709" t="str">
            <v>X</v>
          </cell>
        </row>
        <row r="710">
          <cell r="E710">
            <v>1077060</v>
          </cell>
          <cell r="F710" t="str">
            <v>_</v>
          </cell>
          <cell r="G710" t="str">
            <v>Dlr</v>
          </cell>
          <cell r="H710" t="str">
            <v>X</v>
          </cell>
        </row>
        <row r="711">
          <cell r="E711">
            <v>1080000</v>
          </cell>
          <cell r="F711" t="str">
            <v>Liquidated Damages, Oversight</v>
          </cell>
          <cell r="G711" t="str">
            <v>Dlr</v>
          </cell>
          <cell r="H711" t="str">
            <v>X</v>
          </cell>
        </row>
        <row r="712">
          <cell r="E712">
            <v>1080001</v>
          </cell>
          <cell r="F712" t="str">
            <v>Liquidated Damages, Other</v>
          </cell>
          <cell r="G712" t="str">
            <v>Dlr</v>
          </cell>
          <cell r="H712" t="str">
            <v>X</v>
          </cell>
        </row>
        <row r="713">
          <cell r="E713">
            <v>1090001</v>
          </cell>
          <cell r="F713" t="str">
            <v>Prompt Payment Violation</v>
          </cell>
          <cell r="G713" t="str">
            <v>Dlr</v>
          </cell>
        </row>
        <row r="714">
          <cell r="E714">
            <v>1200000</v>
          </cell>
          <cell r="F714" t="str">
            <v>Value Engineering</v>
          </cell>
          <cell r="G714" t="str">
            <v>Dlr</v>
          </cell>
          <cell r="H714" t="str">
            <v>X</v>
          </cell>
        </row>
        <row r="715">
          <cell r="E715">
            <v>1500001</v>
          </cell>
          <cell r="F715" t="str">
            <v>Mobilization, Max. ____</v>
          </cell>
          <cell r="G715" t="str">
            <v>LS</v>
          </cell>
        </row>
        <row r="716">
          <cell r="E716">
            <v>2010001</v>
          </cell>
          <cell r="F716" t="str">
            <v>Clearing</v>
          </cell>
          <cell r="G716" t="str">
            <v>Acre</v>
          </cell>
        </row>
        <row r="717">
          <cell r="E717">
            <v>2010002</v>
          </cell>
          <cell r="F717" t="str">
            <v>Clearing, Fence</v>
          </cell>
          <cell r="G717" t="str">
            <v>Sta</v>
          </cell>
        </row>
        <row r="718">
          <cell r="E718">
            <v>2010005</v>
          </cell>
          <cell r="F718" t="str">
            <v>Thinning, Selective, Type I</v>
          </cell>
          <cell r="G718" t="str">
            <v>Acre</v>
          </cell>
        </row>
        <row r="719">
          <cell r="E719">
            <v>2010006</v>
          </cell>
          <cell r="F719" t="str">
            <v>Thinning, Selective, Type II</v>
          </cell>
          <cell r="G719" t="str">
            <v>Acre</v>
          </cell>
        </row>
        <row r="720">
          <cell r="E720">
            <v>2017002</v>
          </cell>
          <cell r="F720" t="str">
            <v>_</v>
          </cell>
          <cell r="G720" t="str">
            <v>Sta</v>
          </cell>
          <cell r="H720" t="str">
            <v>X</v>
          </cell>
        </row>
        <row r="721">
          <cell r="E721">
            <v>2017012</v>
          </cell>
          <cell r="F721" t="str">
            <v>_</v>
          </cell>
          <cell r="G721" t="str">
            <v>Acre</v>
          </cell>
          <cell r="H721" t="str">
            <v>X</v>
          </cell>
        </row>
        <row r="722">
          <cell r="E722">
            <v>2020002</v>
          </cell>
          <cell r="F722" t="str">
            <v>Tree, Rem, 19 inch to 36 inch</v>
          </cell>
          <cell r="G722" t="str">
            <v>Ea</v>
          </cell>
        </row>
        <row r="723">
          <cell r="E723">
            <v>2020003</v>
          </cell>
          <cell r="F723" t="str">
            <v>Tree, Rem, 37 inch or Larger</v>
          </cell>
          <cell r="G723" t="str">
            <v>Ea</v>
          </cell>
        </row>
        <row r="724">
          <cell r="E724">
            <v>2020004</v>
          </cell>
          <cell r="F724" t="str">
            <v>Tree, Rem, 6 inch to 18 inch</v>
          </cell>
          <cell r="G724" t="str">
            <v>Ea</v>
          </cell>
        </row>
        <row r="725">
          <cell r="E725">
            <v>2020006</v>
          </cell>
          <cell r="F725" t="str">
            <v>Stump, Rem, 19 inch to 36 inch</v>
          </cell>
          <cell r="G725" t="str">
            <v>Ea</v>
          </cell>
        </row>
        <row r="726">
          <cell r="E726">
            <v>2020007</v>
          </cell>
          <cell r="F726" t="str">
            <v>Stump, Rem, 37 inch or Larger</v>
          </cell>
          <cell r="G726" t="str">
            <v>Ea</v>
          </cell>
        </row>
        <row r="727">
          <cell r="E727">
            <v>2020008</v>
          </cell>
          <cell r="F727" t="str">
            <v>Stump, Rem, 6 inch to 18 inch</v>
          </cell>
          <cell r="G727" t="str">
            <v>Ea</v>
          </cell>
        </row>
        <row r="728">
          <cell r="E728">
            <v>2020010</v>
          </cell>
          <cell r="F728" t="str">
            <v>Corduroy, Rem</v>
          </cell>
          <cell r="G728" t="str">
            <v>Sta</v>
          </cell>
        </row>
        <row r="729">
          <cell r="E729">
            <v>2027002</v>
          </cell>
          <cell r="F729" t="str">
            <v>_</v>
          </cell>
          <cell r="G729" t="str">
            <v>Sta</v>
          </cell>
          <cell r="H729" t="str">
            <v>X</v>
          </cell>
        </row>
        <row r="730">
          <cell r="E730">
            <v>2027050</v>
          </cell>
          <cell r="F730" t="str">
            <v>_</v>
          </cell>
          <cell r="G730" t="str">
            <v>Ea</v>
          </cell>
          <cell r="H730" t="str">
            <v>X</v>
          </cell>
        </row>
        <row r="731">
          <cell r="E731">
            <v>2030001</v>
          </cell>
          <cell r="F731" t="str">
            <v>Culv, Rem, Less than 24 inch</v>
          </cell>
          <cell r="G731" t="str">
            <v>Ea</v>
          </cell>
        </row>
        <row r="732">
          <cell r="E732">
            <v>2030002</v>
          </cell>
          <cell r="F732" t="str">
            <v>Culv, Rem, 24 inch to 48 inch</v>
          </cell>
          <cell r="G732" t="str">
            <v>Ea</v>
          </cell>
        </row>
        <row r="733">
          <cell r="E733">
            <v>2030003</v>
          </cell>
          <cell r="F733" t="str">
            <v>Culv, Rem, Over 48 inch</v>
          </cell>
          <cell r="G733" t="str">
            <v>Ea</v>
          </cell>
        </row>
        <row r="734">
          <cell r="E734">
            <v>2030005</v>
          </cell>
          <cell r="F734" t="str">
            <v>Culv, End, Rem, Less than 24 inch</v>
          </cell>
          <cell r="G734" t="str">
            <v>Ea</v>
          </cell>
        </row>
        <row r="735">
          <cell r="E735">
            <v>2030006</v>
          </cell>
          <cell r="F735" t="str">
            <v>Culv, End, Rem, 24 inch to 48 inch</v>
          </cell>
          <cell r="G735" t="str">
            <v>Ea</v>
          </cell>
        </row>
        <row r="736">
          <cell r="E736">
            <v>2030007</v>
          </cell>
          <cell r="F736" t="str">
            <v>Culv, End, Rem, Over 48 inch</v>
          </cell>
          <cell r="G736" t="str">
            <v>Ea</v>
          </cell>
        </row>
        <row r="737">
          <cell r="E737">
            <v>2030010</v>
          </cell>
          <cell r="F737" t="str">
            <v>Dr Structure, Abandon</v>
          </cell>
          <cell r="G737" t="str">
            <v>Ea</v>
          </cell>
        </row>
        <row r="738">
          <cell r="E738">
            <v>2030011</v>
          </cell>
          <cell r="F738" t="str">
            <v>Dr Structure, Rem</v>
          </cell>
          <cell r="G738" t="str">
            <v>Ea</v>
          </cell>
        </row>
        <row r="739">
          <cell r="E739">
            <v>2030015</v>
          </cell>
          <cell r="F739" t="str">
            <v>Sewer, Rem, Less than 24 inch</v>
          </cell>
          <cell r="G739" t="str">
            <v>Ft</v>
          </cell>
        </row>
        <row r="740">
          <cell r="E740">
            <v>2030016</v>
          </cell>
          <cell r="F740" t="str">
            <v>Sewer, Rem, 24 inch to 48 inch</v>
          </cell>
          <cell r="G740" t="str">
            <v>Ft</v>
          </cell>
        </row>
        <row r="741">
          <cell r="E741">
            <v>2030017</v>
          </cell>
          <cell r="F741" t="str">
            <v>Sewer, Rem, Over 48 inch</v>
          </cell>
          <cell r="G741" t="str">
            <v>Ft</v>
          </cell>
        </row>
        <row r="742">
          <cell r="E742">
            <v>2037001</v>
          </cell>
          <cell r="F742" t="str">
            <v>_</v>
          </cell>
          <cell r="G742" t="str">
            <v>Ft</v>
          </cell>
          <cell r="H742" t="str">
            <v>X</v>
          </cell>
        </row>
        <row r="743">
          <cell r="E743">
            <v>2037050</v>
          </cell>
          <cell r="F743" t="str">
            <v>_</v>
          </cell>
          <cell r="G743" t="str">
            <v>Ea</v>
          </cell>
          <cell r="H743" t="str">
            <v>X</v>
          </cell>
        </row>
        <row r="744">
          <cell r="E744">
            <v>2040001</v>
          </cell>
          <cell r="F744" t="str">
            <v>Asbestos Materials, Removal and Disposal</v>
          </cell>
          <cell r="G744" t="str">
            <v>Dlr</v>
          </cell>
          <cell r="H744" t="str">
            <v>X</v>
          </cell>
        </row>
        <row r="745">
          <cell r="E745">
            <v>2040005</v>
          </cell>
          <cell r="F745" t="str">
            <v>Basement Cleanout</v>
          </cell>
          <cell r="G745" t="str">
            <v>Cyd</v>
          </cell>
        </row>
        <row r="746">
          <cell r="E746">
            <v>2040010</v>
          </cell>
          <cell r="F746" t="str">
            <v>Concrete Barrier, Rem</v>
          </cell>
          <cell r="G746" t="str">
            <v>Ft</v>
          </cell>
        </row>
        <row r="747">
          <cell r="E747">
            <v>2040015</v>
          </cell>
          <cell r="F747" t="str">
            <v>Culv, Other than Pipe, Rem</v>
          </cell>
          <cell r="G747" t="str">
            <v>Ea</v>
          </cell>
        </row>
        <row r="748">
          <cell r="E748">
            <v>2040020</v>
          </cell>
          <cell r="F748" t="str">
            <v>Curb and Gutter, Rem</v>
          </cell>
          <cell r="G748" t="str">
            <v>Ft</v>
          </cell>
        </row>
        <row r="749">
          <cell r="E749">
            <v>2040021</v>
          </cell>
          <cell r="F749" t="str">
            <v>Curb, Rem</v>
          </cell>
          <cell r="G749" t="str">
            <v>Ft</v>
          </cell>
        </row>
        <row r="750">
          <cell r="E750">
            <v>2040025</v>
          </cell>
          <cell r="F750" t="str">
            <v>Fence, Rem</v>
          </cell>
          <cell r="G750" t="str">
            <v>Ft</v>
          </cell>
        </row>
        <row r="751">
          <cell r="E751">
            <v>2040030</v>
          </cell>
          <cell r="F751" t="str">
            <v>Glare Screen, Rem</v>
          </cell>
          <cell r="G751" t="str">
            <v>Ft</v>
          </cell>
        </row>
        <row r="752">
          <cell r="E752">
            <v>2040035</v>
          </cell>
          <cell r="F752" t="str">
            <v>Guardrail, Rem</v>
          </cell>
          <cell r="G752" t="str">
            <v>Ft</v>
          </cell>
        </row>
        <row r="753">
          <cell r="E753">
            <v>2040040</v>
          </cell>
          <cell r="F753" t="str">
            <v>Gutter, Rem</v>
          </cell>
          <cell r="G753" t="str">
            <v>Ft</v>
          </cell>
        </row>
        <row r="754">
          <cell r="E754">
            <v>2040045</v>
          </cell>
          <cell r="F754" t="str">
            <v>Masonry and Conc Structure, Rem</v>
          </cell>
          <cell r="G754" t="str">
            <v>Cyd</v>
          </cell>
        </row>
        <row r="755">
          <cell r="E755">
            <v>2040050</v>
          </cell>
          <cell r="F755" t="str">
            <v>Pavt, Rem</v>
          </cell>
          <cell r="G755" t="str">
            <v>Syd</v>
          </cell>
        </row>
        <row r="756">
          <cell r="E756">
            <v>2040055</v>
          </cell>
          <cell r="F756" t="str">
            <v>Sidewalk, Rem</v>
          </cell>
          <cell r="G756" t="str">
            <v>Syd</v>
          </cell>
        </row>
        <row r="757">
          <cell r="E757">
            <v>2040060</v>
          </cell>
          <cell r="F757" t="str">
            <v>Structures, Rem</v>
          </cell>
          <cell r="G757" t="str">
            <v>LS</v>
          </cell>
        </row>
        <row r="758">
          <cell r="E758">
            <v>2040061</v>
          </cell>
          <cell r="F758" t="str">
            <v>Structures, Rem Portions</v>
          </cell>
          <cell r="G758" t="str">
            <v>LS</v>
          </cell>
        </row>
        <row r="759">
          <cell r="E759">
            <v>2040065</v>
          </cell>
          <cell r="F759" t="str">
            <v>Track, Rem</v>
          </cell>
          <cell r="G759" t="str">
            <v>Ft</v>
          </cell>
        </row>
        <row r="760">
          <cell r="E760">
            <v>2040070</v>
          </cell>
          <cell r="F760" t="str">
            <v>Utility Pole, Rem</v>
          </cell>
          <cell r="G760" t="str">
            <v>Ea</v>
          </cell>
        </row>
        <row r="761">
          <cell r="E761">
            <v>2040080</v>
          </cell>
          <cell r="F761" t="str">
            <v>Exploratory Investigation, Vertical</v>
          </cell>
          <cell r="G761" t="str">
            <v>Ft</v>
          </cell>
          <cell r="H761" t="str">
            <v>X</v>
          </cell>
        </row>
        <row r="762">
          <cell r="E762">
            <v>2047001</v>
          </cell>
          <cell r="F762" t="str">
            <v>_</v>
          </cell>
          <cell r="G762" t="str">
            <v>Ft</v>
          </cell>
          <cell r="H762" t="str">
            <v>X</v>
          </cell>
        </row>
        <row r="763">
          <cell r="E763">
            <v>2047011</v>
          </cell>
          <cell r="F763" t="str">
            <v>_</v>
          </cell>
          <cell r="G763" t="str">
            <v>Syd</v>
          </cell>
          <cell r="H763" t="str">
            <v>X</v>
          </cell>
        </row>
        <row r="764">
          <cell r="E764">
            <v>2047021</v>
          </cell>
          <cell r="F764" t="str">
            <v>_</v>
          </cell>
          <cell r="G764" t="str">
            <v>Cyd</v>
          </cell>
          <cell r="H764" t="str">
            <v>X</v>
          </cell>
        </row>
        <row r="765">
          <cell r="E765">
            <v>2047050</v>
          </cell>
          <cell r="F765" t="str">
            <v>_</v>
          </cell>
          <cell r="G765" t="str">
            <v>Ea</v>
          </cell>
          <cell r="H765" t="str">
            <v>X</v>
          </cell>
        </row>
        <row r="766">
          <cell r="E766">
            <v>2047051</v>
          </cell>
          <cell r="F766" t="str">
            <v>_</v>
          </cell>
          <cell r="G766" t="str">
            <v>LS</v>
          </cell>
          <cell r="H766" t="str">
            <v>X</v>
          </cell>
        </row>
        <row r="767">
          <cell r="E767">
            <v>2050001</v>
          </cell>
          <cell r="F767" t="str">
            <v>Backfill, Swamp</v>
          </cell>
          <cell r="G767" t="str">
            <v>Cyd</v>
          </cell>
        </row>
        <row r="768">
          <cell r="E768">
            <v>2050006</v>
          </cell>
          <cell r="F768" t="str">
            <v>Ditch Cleanout</v>
          </cell>
          <cell r="G768" t="str">
            <v>Sta</v>
          </cell>
        </row>
        <row r="769">
          <cell r="E769">
            <v>2050010</v>
          </cell>
          <cell r="F769" t="str">
            <v>Embankment, CIP</v>
          </cell>
          <cell r="G769" t="str">
            <v>Cyd</v>
          </cell>
          <cell r="H769" t="str">
            <v>X</v>
          </cell>
        </row>
        <row r="770">
          <cell r="E770">
            <v>2050011</v>
          </cell>
          <cell r="F770" t="str">
            <v>Embankment, LM</v>
          </cell>
          <cell r="G770" t="str">
            <v>Cyd</v>
          </cell>
          <cell r="H770" t="str">
            <v>X</v>
          </cell>
        </row>
        <row r="771">
          <cell r="E771">
            <v>2050012</v>
          </cell>
          <cell r="F771" t="str">
            <v>Embankment, Structure, CIP</v>
          </cell>
          <cell r="G771" t="str">
            <v>Cyd</v>
          </cell>
          <cell r="H771" t="str">
            <v>X</v>
          </cell>
        </row>
        <row r="772">
          <cell r="E772">
            <v>2050015</v>
          </cell>
          <cell r="F772" t="str">
            <v>Excavation, Channel</v>
          </cell>
          <cell r="G772" t="str">
            <v>Cyd</v>
          </cell>
        </row>
        <row r="773">
          <cell r="E773">
            <v>2050016</v>
          </cell>
          <cell r="F773" t="str">
            <v>Excavation, Earth</v>
          </cell>
          <cell r="G773" t="str">
            <v>Cyd</v>
          </cell>
        </row>
        <row r="774">
          <cell r="E774">
            <v>2050017</v>
          </cell>
          <cell r="F774" t="str">
            <v>Excavation, Peat</v>
          </cell>
          <cell r="G774" t="str">
            <v>Cyd</v>
          </cell>
        </row>
        <row r="775">
          <cell r="E775">
            <v>2050018</v>
          </cell>
          <cell r="F775" t="str">
            <v>Excavation, Rock</v>
          </cell>
          <cell r="G775" t="str">
            <v>Cyd</v>
          </cell>
        </row>
        <row r="776">
          <cell r="E776">
            <v>2050020</v>
          </cell>
          <cell r="F776" t="str">
            <v>Granular Blanket, Type 1</v>
          </cell>
          <cell r="G776" t="str">
            <v>Cyd</v>
          </cell>
        </row>
        <row r="777">
          <cell r="E777">
            <v>2050021</v>
          </cell>
          <cell r="F777" t="str">
            <v>Granular Blanket, Type 2</v>
          </cell>
          <cell r="G777" t="str">
            <v>Cyd</v>
          </cell>
        </row>
        <row r="778">
          <cell r="E778">
            <v>2050023</v>
          </cell>
          <cell r="F778" t="str">
            <v>Granular Material, Cl II</v>
          </cell>
          <cell r="G778" t="str">
            <v>Cyd</v>
          </cell>
        </row>
        <row r="779">
          <cell r="E779">
            <v>2050024</v>
          </cell>
          <cell r="F779" t="str">
            <v>Granular Material, Cl III</v>
          </cell>
          <cell r="G779" t="str">
            <v>Cyd</v>
          </cell>
        </row>
        <row r="780">
          <cell r="E780">
            <v>2050030</v>
          </cell>
          <cell r="F780" t="str">
            <v>Machine Grading</v>
          </cell>
          <cell r="G780" t="str">
            <v>Sta</v>
          </cell>
        </row>
        <row r="781">
          <cell r="E781">
            <v>2050031</v>
          </cell>
          <cell r="F781" t="str">
            <v>Non Haz Contaminated Material Handling and Disposal, LM</v>
          </cell>
          <cell r="G781" t="str">
            <v>Cyd</v>
          </cell>
          <cell r="H781" t="str">
            <v>X</v>
          </cell>
        </row>
        <row r="782">
          <cell r="E782">
            <v>2050035</v>
          </cell>
          <cell r="F782" t="str">
            <v>Subgrade Manipulation</v>
          </cell>
          <cell r="G782" t="str">
            <v>Syd</v>
          </cell>
        </row>
        <row r="783">
          <cell r="E783">
            <v>2050040</v>
          </cell>
          <cell r="F783" t="str">
            <v>Subgrade Undercutting, Type I</v>
          </cell>
          <cell r="G783" t="str">
            <v>Cyd</v>
          </cell>
        </row>
        <row r="784">
          <cell r="E784">
            <v>2050041</v>
          </cell>
          <cell r="F784" t="str">
            <v>Subgrade Undercutting, Type II</v>
          </cell>
          <cell r="G784" t="str">
            <v>Cyd</v>
          </cell>
        </row>
        <row r="785">
          <cell r="E785">
            <v>2050042</v>
          </cell>
          <cell r="F785" t="str">
            <v>Subgrade Undercutting, Type III</v>
          </cell>
          <cell r="G785" t="str">
            <v>Cyd</v>
          </cell>
        </row>
        <row r="786">
          <cell r="E786">
            <v>2057001</v>
          </cell>
          <cell r="F786" t="str">
            <v>_</v>
          </cell>
          <cell r="G786" t="str">
            <v>Ft</v>
          </cell>
          <cell r="H786" t="str">
            <v>X</v>
          </cell>
        </row>
        <row r="787">
          <cell r="E787">
            <v>2057002</v>
          </cell>
          <cell r="F787" t="str">
            <v>_</v>
          </cell>
          <cell r="G787" t="str">
            <v>Sta</v>
          </cell>
          <cell r="H787" t="str">
            <v>X</v>
          </cell>
        </row>
        <row r="788">
          <cell r="E788">
            <v>2057011</v>
          </cell>
          <cell r="F788" t="str">
            <v>_</v>
          </cell>
          <cell r="G788" t="str">
            <v>Syd</v>
          </cell>
          <cell r="H788" t="str">
            <v>X</v>
          </cell>
        </row>
        <row r="789">
          <cell r="E789">
            <v>2057021</v>
          </cell>
          <cell r="F789" t="str">
            <v>_</v>
          </cell>
          <cell r="G789" t="str">
            <v>Cyd</v>
          </cell>
          <cell r="H789" t="str">
            <v>X</v>
          </cell>
        </row>
        <row r="790">
          <cell r="E790">
            <v>2057050</v>
          </cell>
          <cell r="F790" t="str">
            <v>_</v>
          </cell>
          <cell r="G790" t="str">
            <v>Ea</v>
          </cell>
          <cell r="H790" t="str">
            <v>X</v>
          </cell>
        </row>
        <row r="791">
          <cell r="E791">
            <v>2060001</v>
          </cell>
          <cell r="F791" t="str">
            <v>Aggregate, 6A</v>
          </cell>
          <cell r="G791" t="str">
            <v>Cyd</v>
          </cell>
        </row>
        <row r="792">
          <cell r="E792">
            <v>2060002</v>
          </cell>
          <cell r="F792" t="str">
            <v>Backfill, Structure, CIP</v>
          </cell>
          <cell r="G792" t="str">
            <v>Cyd</v>
          </cell>
        </row>
        <row r="793">
          <cell r="E793">
            <v>2060003</v>
          </cell>
          <cell r="F793" t="str">
            <v>Backfill, Structure, LM</v>
          </cell>
          <cell r="G793" t="str">
            <v>Cyd</v>
          </cell>
        </row>
        <row r="794">
          <cell r="E794">
            <v>2060010</v>
          </cell>
          <cell r="F794" t="str">
            <v>Excavation, Fdn</v>
          </cell>
          <cell r="G794" t="str">
            <v>Cyd</v>
          </cell>
        </row>
        <row r="795">
          <cell r="E795">
            <v>2060011</v>
          </cell>
          <cell r="F795" t="str">
            <v>Excavation, Rock Fdn</v>
          </cell>
          <cell r="G795" t="str">
            <v>Cyd</v>
          </cell>
        </row>
        <row r="796">
          <cell r="E796">
            <v>2067021</v>
          </cell>
          <cell r="F796" t="str">
            <v>_</v>
          </cell>
          <cell r="G796" t="str">
            <v>Cyd</v>
          </cell>
          <cell r="H796" t="str">
            <v>X</v>
          </cell>
        </row>
        <row r="797">
          <cell r="E797">
            <v>2070001</v>
          </cell>
          <cell r="F797" t="str">
            <v>Obliterate Old Road</v>
          </cell>
          <cell r="G797" t="str">
            <v>Sta</v>
          </cell>
        </row>
        <row r="798">
          <cell r="E798">
            <v>2070002</v>
          </cell>
          <cell r="F798" t="str">
            <v>Obliterate Old Road</v>
          </cell>
          <cell r="G798" t="str">
            <v>Acre</v>
          </cell>
        </row>
        <row r="799">
          <cell r="E799">
            <v>2077002</v>
          </cell>
          <cell r="F799" t="str">
            <v>_</v>
          </cell>
          <cell r="G799" t="str">
            <v>Sta</v>
          </cell>
          <cell r="H799" t="str">
            <v>X</v>
          </cell>
        </row>
        <row r="800">
          <cell r="E800">
            <v>2077012</v>
          </cell>
          <cell r="F800" t="str">
            <v>_</v>
          </cell>
          <cell r="G800" t="str">
            <v>Acre</v>
          </cell>
          <cell r="H800" t="str">
            <v>X</v>
          </cell>
        </row>
        <row r="801">
          <cell r="E801">
            <v>2080000</v>
          </cell>
          <cell r="F801" t="str">
            <v>Soil Erosion and Sedimentation Control Adjustment</v>
          </cell>
          <cell r="G801" t="str">
            <v>Dlr</v>
          </cell>
          <cell r="H801" t="str">
            <v>X</v>
          </cell>
        </row>
        <row r="802">
          <cell r="E802">
            <v>2080005</v>
          </cell>
          <cell r="F802" t="str">
            <v>Ditch, Intercepting</v>
          </cell>
          <cell r="G802" t="str">
            <v>Sta</v>
          </cell>
        </row>
        <row r="803">
          <cell r="E803">
            <v>2080010</v>
          </cell>
          <cell r="F803" t="str">
            <v>Erosion Control, Aggregate Cover</v>
          </cell>
          <cell r="G803" t="str">
            <v>Syd</v>
          </cell>
          <cell r="H803" t="str">
            <v>X</v>
          </cell>
        </row>
        <row r="804">
          <cell r="E804">
            <v>2080012</v>
          </cell>
          <cell r="F804" t="str">
            <v>Erosion Control, Check Dam, Stone</v>
          </cell>
          <cell r="G804" t="str">
            <v>Ft</v>
          </cell>
          <cell r="H804" t="str">
            <v>X</v>
          </cell>
        </row>
        <row r="805">
          <cell r="E805">
            <v>2080014</v>
          </cell>
          <cell r="F805" t="str">
            <v>Erosion Control, Filter Bag</v>
          </cell>
          <cell r="G805" t="str">
            <v>Ea</v>
          </cell>
          <cell r="H805" t="str">
            <v>X</v>
          </cell>
        </row>
        <row r="806">
          <cell r="E806">
            <v>2080016</v>
          </cell>
          <cell r="F806" t="str">
            <v>Erosion Control, Gravel Access Approach</v>
          </cell>
          <cell r="G806" t="str">
            <v>Ea</v>
          </cell>
          <cell r="H806" t="str">
            <v>X</v>
          </cell>
        </row>
        <row r="807">
          <cell r="E807">
            <v>2080018</v>
          </cell>
          <cell r="F807" t="str">
            <v>Erosion Control, Gravel Filter Berm</v>
          </cell>
          <cell r="G807" t="str">
            <v>Ft</v>
          </cell>
          <cell r="H807" t="str">
            <v>X</v>
          </cell>
        </row>
        <row r="808">
          <cell r="E808">
            <v>2080020</v>
          </cell>
          <cell r="F808" t="str">
            <v>Erosion Control, Inlet Protection, Fabric Drop</v>
          </cell>
          <cell r="G808" t="str">
            <v>Ea</v>
          </cell>
          <cell r="H808" t="str">
            <v>X</v>
          </cell>
        </row>
        <row r="809">
          <cell r="E809">
            <v>2080022</v>
          </cell>
          <cell r="F809" t="str">
            <v>Erosion Control, Inlet Protection, Geotextile and Stone</v>
          </cell>
          <cell r="G809" t="str">
            <v>Ea</v>
          </cell>
          <cell r="H809" t="str">
            <v>X</v>
          </cell>
        </row>
        <row r="810">
          <cell r="E810">
            <v>2080024</v>
          </cell>
          <cell r="F810" t="str">
            <v>Erosion Control, Inlet Protection, Sediment Trap</v>
          </cell>
          <cell r="G810" t="str">
            <v>Ea</v>
          </cell>
          <cell r="H810" t="str">
            <v>X</v>
          </cell>
        </row>
        <row r="811">
          <cell r="E811">
            <v>2080026</v>
          </cell>
          <cell r="F811" t="str">
            <v>Erosion Control, Maintenance, Sediment Removal</v>
          </cell>
          <cell r="G811" t="str">
            <v>Cyd</v>
          </cell>
          <cell r="H811" t="str">
            <v>X</v>
          </cell>
        </row>
        <row r="812">
          <cell r="E812">
            <v>2080028</v>
          </cell>
          <cell r="F812" t="str">
            <v>Erosion Control, Sand Bag</v>
          </cell>
          <cell r="G812" t="str">
            <v>Ea</v>
          </cell>
          <cell r="H812" t="str">
            <v>X</v>
          </cell>
        </row>
        <row r="813">
          <cell r="E813">
            <v>2080030</v>
          </cell>
          <cell r="F813" t="str">
            <v>Erosion Control, Sand Fence</v>
          </cell>
          <cell r="G813" t="str">
            <v>Ft</v>
          </cell>
          <cell r="H813" t="str">
            <v>X</v>
          </cell>
        </row>
        <row r="814">
          <cell r="E814">
            <v>2080032</v>
          </cell>
          <cell r="F814" t="str">
            <v>Erosion Control, Sediment Basin</v>
          </cell>
          <cell r="G814" t="str">
            <v>Cyd</v>
          </cell>
          <cell r="H814" t="str">
            <v>X</v>
          </cell>
        </row>
        <row r="815">
          <cell r="E815">
            <v>2080034</v>
          </cell>
          <cell r="F815" t="str">
            <v>Erosion Control, Sediment Trap</v>
          </cell>
          <cell r="G815" t="str">
            <v>Ea</v>
          </cell>
          <cell r="H815" t="str">
            <v>X</v>
          </cell>
        </row>
        <row r="816">
          <cell r="E816">
            <v>2080036</v>
          </cell>
          <cell r="F816" t="str">
            <v>Erosion Control, Silt Fence</v>
          </cell>
          <cell r="G816" t="str">
            <v>Ft</v>
          </cell>
          <cell r="H816" t="str">
            <v>X</v>
          </cell>
        </row>
        <row r="817">
          <cell r="E817">
            <v>2080038</v>
          </cell>
          <cell r="F817" t="str">
            <v>Erosion Control, Stone Bag</v>
          </cell>
          <cell r="G817" t="str">
            <v>Ea</v>
          </cell>
          <cell r="H817" t="str">
            <v>X</v>
          </cell>
        </row>
        <row r="818">
          <cell r="E818">
            <v>2080040</v>
          </cell>
          <cell r="F818" t="str">
            <v>Erosion Control, Temp Plastic Sheet/Geotextile Cover</v>
          </cell>
          <cell r="G818" t="str">
            <v>Syd</v>
          </cell>
          <cell r="H818" t="str">
            <v>X</v>
          </cell>
        </row>
        <row r="819">
          <cell r="E819">
            <v>2080042</v>
          </cell>
          <cell r="F819" t="str">
            <v>Erosion Control, Turbidity Curtain, Deep</v>
          </cell>
          <cell r="G819" t="str">
            <v>Ft</v>
          </cell>
          <cell r="H819" t="str">
            <v>X</v>
          </cell>
        </row>
        <row r="820">
          <cell r="E820">
            <v>2080044</v>
          </cell>
          <cell r="F820" t="str">
            <v>Erosion Control, Turbidity Curtain, Shallow</v>
          </cell>
          <cell r="G820" t="str">
            <v>Ft</v>
          </cell>
          <cell r="H820" t="str">
            <v>X</v>
          </cell>
        </row>
        <row r="821">
          <cell r="E821">
            <v>2087001</v>
          </cell>
          <cell r="F821" t="str">
            <v>_</v>
          </cell>
          <cell r="G821" t="str">
            <v>Ft</v>
          </cell>
          <cell r="H821" t="str">
            <v>X</v>
          </cell>
        </row>
        <row r="822">
          <cell r="E822">
            <v>2087011</v>
          </cell>
          <cell r="F822" t="str">
            <v>_</v>
          </cell>
          <cell r="G822" t="str">
            <v>Syd</v>
          </cell>
          <cell r="H822" t="str">
            <v>X</v>
          </cell>
        </row>
        <row r="823">
          <cell r="E823">
            <v>2087021</v>
          </cell>
          <cell r="F823" t="str">
            <v>_</v>
          </cell>
          <cell r="G823" t="str">
            <v>Cyd</v>
          </cell>
          <cell r="H823" t="str">
            <v>X</v>
          </cell>
        </row>
        <row r="824">
          <cell r="E824">
            <v>2087050</v>
          </cell>
          <cell r="F824" t="str">
            <v>_</v>
          </cell>
          <cell r="G824" t="str">
            <v>Ea</v>
          </cell>
          <cell r="H824" t="str">
            <v>X</v>
          </cell>
        </row>
        <row r="825">
          <cell r="E825">
            <v>2090001</v>
          </cell>
          <cell r="F825" t="str">
            <v>Project Cleanup</v>
          </cell>
          <cell r="G825" t="str">
            <v>LS</v>
          </cell>
        </row>
        <row r="826">
          <cell r="E826">
            <v>2097051</v>
          </cell>
          <cell r="F826" t="str">
            <v>_</v>
          </cell>
          <cell r="G826" t="str">
            <v>LS</v>
          </cell>
          <cell r="H826" t="str">
            <v>X</v>
          </cell>
        </row>
        <row r="827">
          <cell r="E827">
            <v>3010002</v>
          </cell>
          <cell r="F827" t="str">
            <v>Subbase, CIP</v>
          </cell>
          <cell r="G827" t="str">
            <v>Cyd</v>
          </cell>
          <cell r="H827" t="str">
            <v>X</v>
          </cell>
        </row>
        <row r="828">
          <cell r="E828">
            <v>3010003</v>
          </cell>
          <cell r="F828" t="str">
            <v>Subbase, LM</v>
          </cell>
          <cell r="G828" t="str">
            <v>Cyd</v>
          </cell>
          <cell r="H828" t="str">
            <v>X</v>
          </cell>
        </row>
        <row r="829">
          <cell r="E829">
            <v>3017021</v>
          </cell>
          <cell r="F829" t="str">
            <v>_</v>
          </cell>
          <cell r="G829" t="str">
            <v>Cyd</v>
          </cell>
          <cell r="H829" t="str">
            <v>X</v>
          </cell>
        </row>
        <row r="830">
          <cell r="E830">
            <v>3020001</v>
          </cell>
          <cell r="F830" t="str">
            <v>Aggregate Base</v>
          </cell>
          <cell r="G830" t="str">
            <v>Ton</v>
          </cell>
          <cell r="H830" t="str">
            <v>X</v>
          </cell>
        </row>
        <row r="831">
          <cell r="E831">
            <v>3020002</v>
          </cell>
          <cell r="F831" t="str">
            <v>Aggregate Base, LM</v>
          </cell>
          <cell r="G831" t="str">
            <v>Cyd</v>
          </cell>
          <cell r="H831" t="str">
            <v>X</v>
          </cell>
        </row>
        <row r="832">
          <cell r="E832">
            <v>3020008</v>
          </cell>
          <cell r="F832" t="str">
            <v>Aggregate Base, 3 inch</v>
          </cell>
          <cell r="G832" t="str">
            <v>Syd</v>
          </cell>
          <cell r="H832" t="str">
            <v>X</v>
          </cell>
        </row>
        <row r="833">
          <cell r="E833">
            <v>3020010</v>
          </cell>
          <cell r="F833" t="str">
            <v>Aggregate Base, 4 inch</v>
          </cell>
          <cell r="G833" t="str">
            <v>Syd</v>
          </cell>
          <cell r="H833" t="str">
            <v>X</v>
          </cell>
        </row>
        <row r="834">
          <cell r="E834">
            <v>3020012</v>
          </cell>
          <cell r="F834" t="str">
            <v>Aggregate Base, 5 inch</v>
          </cell>
          <cell r="G834" t="str">
            <v>Syd</v>
          </cell>
          <cell r="H834" t="str">
            <v>X</v>
          </cell>
        </row>
        <row r="835">
          <cell r="E835">
            <v>3020016</v>
          </cell>
          <cell r="F835" t="str">
            <v>Aggregate Base, 6 inch</v>
          </cell>
          <cell r="G835" t="str">
            <v>Syd</v>
          </cell>
          <cell r="H835" t="str">
            <v>X</v>
          </cell>
        </row>
        <row r="836">
          <cell r="E836">
            <v>3020018</v>
          </cell>
          <cell r="F836" t="str">
            <v>Aggregate Base, 7 inch</v>
          </cell>
          <cell r="G836" t="str">
            <v>Syd</v>
          </cell>
          <cell r="H836" t="str">
            <v>X</v>
          </cell>
        </row>
        <row r="837">
          <cell r="E837">
            <v>3020020</v>
          </cell>
          <cell r="F837" t="str">
            <v>Aggregate Base, 8 inch</v>
          </cell>
          <cell r="G837" t="str">
            <v>Syd</v>
          </cell>
          <cell r="H837" t="str">
            <v>X</v>
          </cell>
        </row>
        <row r="838">
          <cell r="E838">
            <v>3020022</v>
          </cell>
          <cell r="F838" t="str">
            <v>Aggregate Base, 9 inch</v>
          </cell>
          <cell r="G838" t="str">
            <v>Syd</v>
          </cell>
          <cell r="H838" t="str">
            <v>X</v>
          </cell>
        </row>
        <row r="839">
          <cell r="E839">
            <v>3020026</v>
          </cell>
          <cell r="F839" t="str">
            <v>Aggregate Base, 10 inch</v>
          </cell>
          <cell r="G839" t="str">
            <v>Syd</v>
          </cell>
          <cell r="H839" t="str">
            <v>X</v>
          </cell>
        </row>
        <row r="840">
          <cell r="E840">
            <v>3020028</v>
          </cell>
          <cell r="F840" t="str">
            <v>Aggregate Base, 11 inch</v>
          </cell>
          <cell r="G840" t="str">
            <v>Syd</v>
          </cell>
          <cell r="H840" t="str">
            <v>X</v>
          </cell>
        </row>
        <row r="841">
          <cell r="E841">
            <v>3020030</v>
          </cell>
          <cell r="F841" t="str">
            <v>Aggregate Base, 12 inch</v>
          </cell>
          <cell r="G841" t="str">
            <v>Syd</v>
          </cell>
          <cell r="H841" t="str">
            <v>X</v>
          </cell>
        </row>
        <row r="842">
          <cell r="E842">
            <v>3020050</v>
          </cell>
          <cell r="F842" t="str">
            <v>Aggregate Base, Conditioning</v>
          </cell>
          <cell r="G842" t="str">
            <v>Syd</v>
          </cell>
        </row>
        <row r="843">
          <cell r="E843">
            <v>3020051</v>
          </cell>
          <cell r="F843" t="str">
            <v>Aggregate Base, Conditioning</v>
          </cell>
          <cell r="G843" t="str">
            <v>Sta</v>
          </cell>
        </row>
        <row r="844">
          <cell r="E844">
            <v>3027002</v>
          </cell>
          <cell r="F844" t="str">
            <v>_</v>
          </cell>
          <cell r="G844" t="str">
            <v>Sta</v>
          </cell>
          <cell r="H844" t="str">
            <v>X</v>
          </cell>
        </row>
        <row r="845">
          <cell r="E845">
            <v>3027011</v>
          </cell>
          <cell r="F845" t="str">
            <v>_</v>
          </cell>
          <cell r="G845" t="str">
            <v>Syd</v>
          </cell>
          <cell r="H845" t="str">
            <v>X</v>
          </cell>
        </row>
        <row r="846">
          <cell r="E846">
            <v>3027021</v>
          </cell>
          <cell r="F846" t="str">
            <v>_</v>
          </cell>
          <cell r="G846" t="str">
            <v>Cyd</v>
          </cell>
          <cell r="H846" t="str">
            <v>X</v>
          </cell>
        </row>
        <row r="847">
          <cell r="E847">
            <v>3027031</v>
          </cell>
          <cell r="F847" t="str">
            <v>_</v>
          </cell>
          <cell r="G847" t="str">
            <v>Ton</v>
          </cell>
          <cell r="H847" t="str">
            <v>X</v>
          </cell>
        </row>
        <row r="848">
          <cell r="E848">
            <v>3030000</v>
          </cell>
          <cell r="F848" t="str">
            <v>Open Graded Drainage Course Adjustment</v>
          </cell>
          <cell r="G848" t="str">
            <v>Dlr</v>
          </cell>
          <cell r="H848" t="str">
            <v>X</v>
          </cell>
        </row>
        <row r="849">
          <cell r="E849">
            <v>3030004</v>
          </cell>
          <cell r="F849" t="str">
            <v>Open-Graded Dr Cse, 4 inch</v>
          </cell>
          <cell r="G849" t="str">
            <v>Syd</v>
          </cell>
          <cell r="H849" t="str">
            <v>X</v>
          </cell>
        </row>
        <row r="850">
          <cell r="E850">
            <v>3030005</v>
          </cell>
          <cell r="F850" t="str">
            <v>Open-Graded Dr Cse, 5 inch</v>
          </cell>
          <cell r="G850" t="str">
            <v>Syd</v>
          </cell>
          <cell r="H850" t="str">
            <v>X</v>
          </cell>
        </row>
        <row r="851">
          <cell r="E851">
            <v>3030006</v>
          </cell>
          <cell r="F851" t="str">
            <v>Open-Graded Dr Cse, 6 inch</v>
          </cell>
          <cell r="G851" t="str">
            <v>Syd</v>
          </cell>
          <cell r="H851" t="str">
            <v>X</v>
          </cell>
        </row>
        <row r="852">
          <cell r="E852">
            <v>3030030</v>
          </cell>
          <cell r="F852" t="str">
            <v>Open-Graded Dr Cse, CIP</v>
          </cell>
          <cell r="G852" t="str">
            <v>Cyd</v>
          </cell>
          <cell r="H852" t="str">
            <v>X</v>
          </cell>
        </row>
        <row r="853">
          <cell r="E853">
            <v>3037011</v>
          </cell>
          <cell r="F853" t="str">
            <v>_</v>
          </cell>
          <cell r="G853" t="str">
            <v>Syd</v>
          </cell>
          <cell r="H853" t="str">
            <v>X</v>
          </cell>
        </row>
        <row r="854">
          <cell r="E854">
            <v>3037021</v>
          </cell>
          <cell r="F854" t="str">
            <v>_</v>
          </cell>
          <cell r="G854" t="str">
            <v>Cyd</v>
          </cell>
          <cell r="H854" t="str">
            <v>X</v>
          </cell>
        </row>
        <row r="855">
          <cell r="E855">
            <v>3040001</v>
          </cell>
          <cell r="F855" t="str">
            <v>Pavt, Rubblize</v>
          </cell>
          <cell r="G855" t="str">
            <v>Syd</v>
          </cell>
        </row>
        <row r="856">
          <cell r="E856">
            <v>3040010</v>
          </cell>
          <cell r="F856" t="str">
            <v>Aggregate, Filler</v>
          </cell>
          <cell r="G856" t="str">
            <v>Ton</v>
          </cell>
        </row>
        <row r="857">
          <cell r="E857">
            <v>3040013</v>
          </cell>
          <cell r="F857" t="str">
            <v>Saw Cut, Rubblize</v>
          </cell>
          <cell r="G857" t="str">
            <v>Ft</v>
          </cell>
        </row>
        <row r="858">
          <cell r="E858">
            <v>3047001</v>
          </cell>
          <cell r="F858" t="str">
            <v>_</v>
          </cell>
          <cell r="G858" t="str">
            <v>Ft</v>
          </cell>
          <cell r="H858" t="str">
            <v>X</v>
          </cell>
        </row>
        <row r="859">
          <cell r="E859">
            <v>3047011</v>
          </cell>
          <cell r="F859" t="str">
            <v>_</v>
          </cell>
          <cell r="G859" t="str">
            <v>Syd</v>
          </cell>
          <cell r="H859" t="str">
            <v>X</v>
          </cell>
        </row>
        <row r="860">
          <cell r="E860">
            <v>3047031</v>
          </cell>
          <cell r="F860" t="str">
            <v>_</v>
          </cell>
          <cell r="G860" t="str">
            <v>Ton</v>
          </cell>
          <cell r="H860" t="str">
            <v>X</v>
          </cell>
        </row>
        <row r="861">
          <cell r="E861">
            <v>3050002</v>
          </cell>
          <cell r="F861" t="str">
            <v>HMA Base Crushing and Shaping</v>
          </cell>
          <cell r="G861" t="str">
            <v>Syd</v>
          </cell>
        </row>
        <row r="862">
          <cell r="E862">
            <v>3050010</v>
          </cell>
          <cell r="F862" t="str">
            <v>Material, Surplus and Unsuitable, Rem, LM</v>
          </cell>
          <cell r="G862" t="str">
            <v>Cyd</v>
          </cell>
        </row>
        <row r="863">
          <cell r="E863">
            <v>3050015</v>
          </cell>
          <cell r="F863" t="str">
            <v>Salv Crushed Material, LM</v>
          </cell>
          <cell r="G863" t="str">
            <v>Cyd</v>
          </cell>
        </row>
        <row r="864">
          <cell r="E864">
            <v>3057011</v>
          </cell>
          <cell r="F864" t="str">
            <v>_</v>
          </cell>
          <cell r="G864" t="str">
            <v>Syd</v>
          </cell>
          <cell r="H864" t="str">
            <v>X</v>
          </cell>
        </row>
        <row r="865">
          <cell r="E865">
            <v>3057021</v>
          </cell>
          <cell r="F865" t="str">
            <v>_</v>
          </cell>
          <cell r="G865" t="str">
            <v>Cyd</v>
          </cell>
          <cell r="H865" t="str">
            <v>X</v>
          </cell>
        </row>
        <row r="866">
          <cell r="E866">
            <v>3060005</v>
          </cell>
          <cell r="F866" t="str">
            <v>Aggregate Surface Cse</v>
          </cell>
          <cell r="G866" t="str">
            <v>Cyd</v>
          </cell>
          <cell r="H866" t="str">
            <v>X</v>
          </cell>
        </row>
        <row r="867">
          <cell r="E867">
            <v>3060006</v>
          </cell>
          <cell r="F867" t="str">
            <v>Aggregate Surface Cse</v>
          </cell>
          <cell r="G867" t="str">
            <v>Ton</v>
          </cell>
          <cell r="H867" t="str">
            <v>X</v>
          </cell>
        </row>
        <row r="868">
          <cell r="E868">
            <v>3060010</v>
          </cell>
          <cell r="F868" t="str">
            <v>Aggregate Surface Cse, 6 inch</v>
          </cell>
          <cell r="G868" t="str">
            <v>Syd</v>
          </cell>
          <cell r="H868" t="str">
            <v>X</v>
          </cell>
        </row>
        <row r="869">
          <cell r="E869">
            <v>3060012</v>
          </cell>
          <cell r="F869" t="str">
            <v>Aggregate Surface Cse, 8 inch</v>
          </cell>
          <cell r="G869" t="str">
            <v>Syd</v>
          </cell>
          <cell r="H869" t="str">
            <v>X</v>
          </cell>
        </row>
        <row r="870">
          <cell r="E870">
            <v>3060013</v>
          </cell>
          <cell r="F870" t="str">
            <v>Aggregate Surface Cse, 9 inch</v>
          </cell>
          <cell r="G870" t="str">
            <v>Syd</v>
          </cell>
          <cell r="H870" t="str">
            <v>X</v>
          </cell>
        </row>
        <row r="871">
          <cell r="E871">
            <v>3060014</v>
          </cell>
          <cell r="F871" t="str">
            <v>Aggregate Surface Cse, 10 inch</v>
          </cell>
          <cell r="G871" t="str">
            <v>Syd</v>
          </cell>
          <cell r="H871" t="str">
            <v>X</v>
          </cell>
        </row>
        <row r="872">
          <cell r="E872">
            <v>3060016</v>
          </cell>
          <cell r="F872" t="str">
            <v>Aggregate Surface Cse, 12 inch</v>
          </cell>
          <cell r="G872" t="str">
            <v>Syd</v>
          </cell>
          <cell r="H872" t="str">
            <v>X</v>
          </cell>
        </row>
        <row r="873">
          <cell r="E873">
            <v>3060020</v>
          </cell>
          <cell r="F873" t="str">
            <v>Maintenance Gravel</v>
          </cell>
          <cell r="G873" t="str">
            <v>Ton</v>
          </cell>
          <cell r="H873" t="str">
            <v>X</v>
          </cell>
        </row>
        <row r="874">
          <cell r="E874">
            <v>3060021</v>
          </cell>
          <cell r="F874" t="str">
            <v>Maintenance Gravel, LM</v>
          </cell>
          <cell r="G874" t="str">
            <v>Cyd</v>
          </cell>
          <cell r="H874" t="str">
            <v>X</v>
          </cell>
        </row>
        <row r="875">
          <cell r="E875">
            <v>3067011</v>
          </cell>
          <cell r="F875" t="str">
            <v>_</v>
          </cell>
          <cell r="G875" t="str">
            <v>Syd</v>
          </cell>
          <cell r="H875" t="str">
            <v>X</v>
          </cell>
        </row>
        <row r="876">
          <cell r="E876">
            <v>3067021</v>
          </cell>
          <cell r="F876" t="str">
            <v>_</v>
          </cell>
          <cell r="G876" t="str">
            <v>Cyd</v>
          </cell>
          <cell r="H876" t="str">
            <v>X</v>
          </cell>
        </row>
        <row r="877">
          <cell r="E877">
            <v>3067031</v>
          </cell>
          <cell r="F877" t="str">
            <v>_</v>
          </cell>
          <cell r="G877" t="str">
            <v>Ton</v>
          </cell>
          <cell r="H877" t="str">
            <v>X</v>
          </cell>
        </row>
        <row r="878">
          <cell r="E878">
            <v>3067050</v>
          </cell>
          <cell r="F878" t="str">
            <v>_</v>
          </cell>
          <cell r="G878" t="str">
            <v>Ea</v>
          </cell>
          <cell r="H878" t="str">
            <v>X</v>
          </cell>
        </row>
        <row r="879">
          <cell r="E879">
            <v>3070001</v>
          </cell>
          <cell r="F879" t="str">
            <v>Approach, Cl I</v>
          </cell>
          <cell r="G879" t="str">
            <v>Ton</v>
          </cell>
          <cell r="H879" t="str">
            <v>X</v>
          </cell>
        </row>
        <row r="880">
          <cell r="E880">
            <v>3070002</v>
          </cell>
          <cell r="F880" t="str">
            <v>Approach, Cl I, CIP</v>
          </cell>
          <cell r="G880" t="str">
            <v>Cyd</v>
          </cell>
          <cell r="H880" t="str">
            <v>X</v>
          </cell>
        </row>
        <row r="881">
          <cell r="E881">
            <v>3070003</v>
          </cell>
          <cell r="F881" t="str">
            <v>Approach, Cl I, LM</v>
          </cell>
          <cell r="G881" t="str">
            <v>Cyd</v>
          </cell>
          <cell r="H881" t="str">
            <v>X</v>
          </cell>
        </row>
        <row r="882">
          <cell r="E882">
            <v>3070005</v>
          </cell>
          <cell r="F882" t="str">
            <v>Approach, Cl I, 3 inch</v>
          </cell>
          <cell r="G882" t="str">
            <v>Syd</v>
          </cell>
          <cell r="H882" t="str">
            <v>X</v>
          </cell>
        </row>
        <row r="883">
          <cell r="E883">
            <v>3070006</v>
          </cell>
          <cell r="F883" t="str">
            <v>Approach, Cl I, 4 inch</v>
          </cell>
          <cell r="G883" t="str">
            <v>Syd</v>
          </cell>
          <cell r="H883" t="str">
            <v>X</v>
          </cell>
        </row>
        <row r="884">
          <cell r="E884">
            <v>3070007</v>
          </cell>
          <cell r="F884" t="str">
            <v>Approach, Cl I, 5 inch</v>
          </cell>
          <cell r="G884" t="str">
            <v>Syd</v>
          </cell>
          <cell r="H884" t="str">
            <v>X</v>
          </cell>
        </row>
        <row r="885">
          <cell r="E885">
            <v>3070008</v>
          </cell>
          <cell r="F885" t="str">
            <v>Approach, Cl I, 6 inch</v>
          </cell>
          <cell r="G885" t="str">
            <v>Syd</v>
          </cell>
          <cell r="H885" t="str">
            <v>X</v>
          </cell>
        </row>
        <row r="886">
          <cell r="E886">
            <v>3070009</v>
          </cell>
          <cell r="F886" t="str">
            <v>Approach, Cl I, 7 inch</v>
          </cell>
          <cell r="G886" t="str">
            <v>Syd</v>
          </cell>
          <cell r="H886" t="str">
            <v>X</v>
          </cell>
        </row>
        <row r="887">
          <cell r="E887">
            <v>3070010</v>
          </cell>
          <cell r="F887" t="str">
            <v>Approach, Cl I, 8 inch</v>
          </cell>
          <cell r="G887" t="str">
            <v>Syd</v>
          </cell>
          <cell r="H887" t="str">
            <v>X</v>
          </cell>
        </row>
        <row r="888">
          <cell r="E888">
            <v>3070021</v>
          </cell>
          <cell r="F888" t="str">
            <v>Approach, Cl II</v>
          </cell>
          <cell r="G888" t="str">
            <v>Ton</v>
          </cell>
          <cell r="H888" t="str">
            <v>X</v>
          </cell>
        </row>
        <row r="889">
          <cell r="E889">
            <v>3070022</v>
          </cell>
          <cell r="F889" t="str">
            <v>Approach, Cl II, CIP</v>
          </cell>
          <cell r="G889" t="str">
            <v>Cyd</v>
          </cell>
          <cell r="H889" t="str">
            <v>X</v>
          </cell>
        </row>
        <row r="890">
          <cell r="E890">
            <v>3070023</v>
          </cell>
          <cell r="F890" t="str">
            <v>Approach, Cl II, LM</v>
          </cell>
          <cell r="G890" t="str">
            <v>Cyd</v>
          </cell>
          <cell r="H890" t="str">
            <v>X</v>
          </cell>
        </row>
        <row r="891">
          <cell r="E891">
            <v>3070025</v>
          </cell>
          <cell r="F891" t="str">
            <v>Approach, Cl II, 3 inch</v>
          </cell>
          <cell r="G891" t="str">
            <v>Syd</v>
          </cell>
          <cell r="H891" t="str">
            <v>X</v>
          </cell>
        </row>
        <row r="892">
          <cell r="E892">
            <v>3070026</v>
          </cell>
          <cell r="F892" t="str">
            <v>Approach, Cl II, 4 inch</v>
          </cell>
          <cell r="G892" t="str">
            <v>Syd</v>
          </cell>
          <cell r="H892" t="str">
            <v>X</v>
          </cell>
        </row>
        <row r="893">
          <cell r="E893">
            <v>3070027</v>
          </cell>
          <cell r="F893" t="str">
            <v>Approach, Cl II, 5 inch</v>
          </cell>
          <cell r="G893" t="str">
            <v>Syd</v>
          </cell>
          <cell r="H893" t="str">
            <v>X</v>
          </cell>
        </row>
        <row r="894">
          <cell r="E894">
            <v>3070028</v>
          </cell>
          <cell r="F894" t="str">
            <v>Approach, Cl II, 6 inch</v>
          </cell>
          <cell r="G894" t="str">
            <v>Syd</v>
          </cell>
          <cell r="H894" t="str">
            <v>X</v>
          </cell>
        </row>
        <row r="895">
          <cell r="E895">
            <v>3070029</v>
          </cell>
          <cell r="F895" t="str">
            <v>Approach, Cl II, 7 inch</v>
          </cell>
          <cell r="G895" t="str">
            <v>Syd</v>
          </cell>
          <cell r="H895" t="str">
            <v>X</v>
          </cell>
        </row>
        <row r="896">
          <cell r="E896">
            <v>3070030</v>
          </cell>
          <cell r="F896" t="str">
            <v>Approach, Cl II, 8 inch</v>
          </cell>
          <cell r="G896" t="str">
            <v>Syd</v>
          </cell>
          <cell r="H896" t="str">
            <v>X</v>
          </cell>
        </row>
        <row r="897">
          <cell r="E897">
            <v>3070031</v>
          </cell>
          <cell r="F897" t="str">
            <v>Approach, Cl II, 10 inch</v>
          </cell>
          <cell r="G897" t="str">
            <v>Syd</v>
          </cell>
          <cell r="H897" t="str">
            <v>X</v>
          </cell>
        </row>
        <row r="898">
          <cell r="E898">
            <v>3070041</v>
          </cell>
          <cell r="F898" t="str">
            <v>Approach, Cl III</v>
          </cell>
          <cell r="G898" t="str">
            <v>Ton</v>
          </cell>
          <cell r="H898" t="str">
            <v>X</v>
          </cell>
        </row>
        <row r="899">
          <cell r="E899">
            <v>3070042</v>
          </cell>
          <cell r="F899" t="str">
            <v>Approach, Cl III, CIP</v>
          </cell>
          <cell r="G899" t="str">
            <v>Cyd</v>
          </cell>
          <cell r="H899" t="str">
            <v>X</v>
          </cell>
        </row>
        <row r="900">
          <cell r="E900">
            <v>3070043</v>
          </cell>
          <cell r="F900" t="str">
            <v>Approach, Cl III, LM</v>
          </cell>
          <cell r="G900" t="str">
            <v>Cyd</v>
          </cell>
          <cell r="H900" t="str">
            <v>X</v>
          </cell>
        </row>
        <row r="901">
          <cell r="E901">
            <v>3070045</v>
          </cell>
          <cell r="F901" t="str">
            <v>Approach, Cl III, 3 inch</v>
          </cell>
          <cell r="G901" t="str">
            <v>Syd</v>
          </cell>
          <cell r="H901" t="str">
            <v>X</v>
          </cell>
        </row>
        <row r="902">
          <cell r="E902">
            <v>3070046</v>
          </cell>
          <cell r="F902" t="str">
            <v>Approach, Cl III, 4 inch</v>
          </cell>
          <cell r="G902" t="str">
            <v>Syd</v>
          </cell>
          <cell r="H902" t="str">
            <v>X</v>
          </cell>
        </row>
        <row r="903">
          <cell r="E903">
            <v>3070047</v>
          </cell>
          <cell r="F903" t="str">
            <v>Approach, Cl III, 5 inch</v>
          </cell>
          <cell r="G903" t="str">
            <v>Syd</v>
          </cell>
          <cell r="H903" t="str">
            <v>X</v>
          </cell>
        </row>
        <row r="904">
          <cell r="E904">
            <v>3070048</v>
          </cell>
          <cell r="F904" t="str">
            <v>Approach, Cl III, 6 inch</v>
          </cell>
          <cell r="G904" t="str">
            <v>Syd</v>
          </cell>
          <cell r="H904" t="str">
            <v>X</v>
          </cell>
        </row>
        <row r="905">
          <cell r="E905">
            <v>3070049</v>
          </cell>
          <cell r="F905" t="str">
            <v>Approach, Cl III, 7 inch</v>
          </cell>
          <cell r="G905" t="str">
            <v>Syd</v>
          </cell>
          <cell r="H905" t="str">
            <v>X</v>
          </cell>
        </row>
        <row r="906">
          <cell r="E906">
            <v>3070050</v>
          </cell>
          <cell r="F906" t="str">
            <v>Approach, Cl III, 8 inch</v>
          </cell>
          <cell r="G906" t="str">
            <v>Syd</v>
          </cell>
          <cell r="H906" t="str">
            <v>X</v>
          </cell>
        </row>
        <row r="907">
          <cell r="E907">
            <v>3070051</v>
          </cell>
          <cell r="F907" t="str">
            <v>Approach, Cl III, 10 inch</v>
          </cell>
          <cell r="G907" t="str">
            <v>Syd</v>
          </cell>
          <cell r="H907" t="str">
            <v>X</v>
          </cell>
        </row>
        <row r="908">
          <cell r="E908">
            <v>3070101</v>
          </cell>
          <cell r="F908" t="str">
            <v>Shoulder, Cl I</v>
          </cell>
          <cell r="G908" t="str">
            <v>Ton</v>
          </cell>
          <cell r="H908" t="str">
            <v>X</v>
          </cell>
        </row>
        <row r="909">
          <cell r="E909">
            <v>3070102</v>
          </cell>
          <cell r="F909" t="str">
            <v>Shoulder, Cl I, CIP</v>
          </cell>
          <cell r="G909" t="str">
            <v>Cyd</v>
          </cell>
          <cell r="H909" t="str">
            <v>X</v>
          </cell>
        </row>
        <row r="910">
          <cell r="E910">
            <v>3070103</v>
          </cell>
          <cell r="F910" t="str">
            <v>Shoulder, Cl I, LM</v>
          </cell>
          <cell r="G910" t="str">
            <v>Cyd</v>
          </cell>
          <cell r="H910" t="str">
            <v>X</v>
          </cell>
        </row>
        <row r="911">
          <cell r="E911">
            <v>3070105</v>
          </cell>
          <cell r="F911" t="str">
            <v>Shoulder, Cl I, 3 inch</v>
          </cell>
          <cell r="G911" t="str">
            <v>Syd</v>
          </cell>
          <cell r="H911" t="str">
            <v>X</v>
          </cell>
        </row>
        <row r="912">
          <cell r="E912">
            <v>3070106</v>
          </cell>
          <cell r="F912" t="str">
            <v>Shoulder, Cl I, 4 inch</v>
          </cell>
          <cell r="G912" t="str">
            <v>Syd</v>
          </cell>
          <cell r="H912" t="str">
            <v>X</v>
          </cell>
        </row>
        <row r="913">
          <cell r="E913">
            <v>3070107</v>
          </cell>
          <cell r="F913" t="str">
            <v>Shoulder, Cl I, 5 inch</v>
          </cell>
          <cell r="G913" t="str">
            <v>Syd</v>
          </cell>
          <cell r="H913" t="str">
            <v>X</v>
          </cell>
        </row>
        <row r="914">
          <cell r="E914">
            <v>3070108</v>
          </cell>
          <cell r="F914" t="str">
            <v>Shoulder, Cl I, 6 inch</v>
          </cell>
          <cell r="G914" t="str">
            <v>Syd</v>
          </cell>
          <cell r="H914" t="str">
            <v>X</v>
          </cell>
        </row>
        <row r="915">
          <cell r="E915">
            <v>3070109</v>
          </cell>
          <cell r="F915" t="str">
            <v>Shoulder, Cl I, 7 inch</v>
          </cell>
          <cell r="G915" t="str">
            <v>Syd</v>
          </cell>
          <cell r="H915" t="str">
            <v>X</v>
          </cell>
        </row>
        <row r="916">
          <cell r="E916">
            <v>3070110</v>
          </cell>
          <cell r="F916" t="str">
            <v>Shoulder, Cl I, 8 inch</v>
          </cell>
          <cell r="G916" t="str">
            <v>Syd</v>
          </cell>
          <cell r="H916" t="str">
            <v>X</v>
          </cell>
        </row>
        <row r="917">
          <cell r="E917">
            <v>3070121</v>
          </cell>
          <cell r="F917" t="str">
            <v>Shoulder, Cl II</v>
          </cell>
          <cell r="G917" t="str">
            <v>Ton</v>
          </cell>
          <cell r="H917" t="str">
            <v>X</v>
          </cell>
        </row>
        <row r="918">
          <cell r="E918">
            <v>3070122</v>
          </cell>
          <cell r="F918" t="str">
            <v>Shoulder, Cl II, CIP</v>
          </cell>
          <cell r="G918" t="str">
            <v>Cyd</v>
          </cell>
          <cell r="H918" t="str">
            <v>X</v>
          </cell>
        </row>
        <row r="919">
          <cell r="E919">
            <v>3070123</v>
          </cell>
          <cell r="F919" t="str">
            <v>Shoulder, Cl II, LM</v>
          </cell>
          <cell r="G919" t="str">
            <v>Cyd</v>
          </cell>
          <cell r="H919" t="str">
            <v>X</v>
          </cell>
        </row>
        <row r="920">
          <cell r="E920">
            <v>3070125</v>
          </cell>
          <cell r="F920" t="str">
            <v>Shoulder, Cl II, 3 inch</v>
          </cell>
          <cell r="G920" t="str">
            <v>Syd</v>
          </cell>
          <cell r="H920" t="str">
            <v>X</v>
          </cell>
        </row>
        <row r="921">
          <cell r="E921">
            <v>3070126</v>
          </cell>
          <cell r="F921" t="str">
            <v>Shoulder, Cl II, 4 inch</v>
          </cell>
          <cell r="G921" t="str">
            <v>Syd</v>
          </cell>
          <cell r="H921" t="str">
            <v>X</v>
          </cell>
        </row>
        <row r="922">
          <cell r="E922">
            <v>3070127</v>
          </cell>
          <cell r="F922" t="str">
            <v>Shoulder, Cl II, 5 inch</v>
          </cell>
          <cell r="G922" t="str">
            <v>Syd</v>
          </cell>
          <cell r="H922" t="str">
            <v>X</v>
          </cell>
        </row>
        <row r="923">
          <cell r="E923">
            <v>3070128</v>
          </cell>
          <cell r="F923" t="str">
            <v>Shoulder, Cl II, 6 inch</v>
          </cell>
          <cell r="G923" t="str">
            <v>Syd</v>
          </cell>
          <cell r="H923" t="str">
            <v>X</v>
          </cell>
        </row>
        <row r="924">
          <cell r="E924">
            <v>3070129</v>
          </cell>
          <cell r="F924" t="str">
            <v>Shoulder, Cl II, 7 inch</v>
          </cell>
          <cell r="G924" t="str">
            <v>Syd</v>
          </cell>
          <cell r="H924" t="str">
            <v>X</v>
          </cell>
        </row>
        <row r="925">
          <cell r="E925">
            <v>3070130</v>
          </cell>
          <cell r="F925" t="str">
            <v>Shoulder, Cl II, 8 inch</v>
          </cell>
          <cell r="G925" t="str">
            <v>Syd</v>
          </cell>
          <cell r="H925" t="str">
            <v>X</v>
          </cell>
        </row>
        <row r="926">
          <cell r="E926">
            <v>3070141</v>
          </cell>
          <cell r="F926" t="str">
            <v>Shoulder, Cl III</v>
          </cell>
          <cell r="G926" t="str">
            <v>Ton</v>
          </cell>
          <cell r="H926" t="str">
            <v>X</v>
          </cell>
        </row>
        <row r="927">
          <cell r="E927">
            <v>3070142</v>
          </cell>
          <cell r="F927" t="str">
            <v>Shoulder, Cl III, CIP</v>
          </cell>
          <cell r="G927" t="str">
            <v>Cyd</v>
          </cell>
          <cell r="H927" t="str">
            <v>X</v>
          </cell>
        </row>
        <row r="928">
          <cell r="E928">
            <v>3070143</v>
          </cell>
          <cell r="F928" t="str">
            <v>Shoulder, Cl III, LM</v>
          </cell>
          <cell r="G928" t="str">
            <v>Cyd</v>
          </cell>
          <cell r="H928" t="str">
            <v>X</v>
          </cell>
        </row>
        <row r="929">
          <cell r="E929">
            <v>3070145</v>
          </cell>
          <cell r="F929" t="str">
            <v>Shoulder, Cl III, 3 inch</v>
          </cell>
          <cell r="G929" t="str">
            <v>Syd</v>
          </cell>
          <cell r="H929" t="str">
            <v>X</v>
          </cell>
        </row>
        <row r="930">
          <cell r="E930">
            <v>3070146</v>
          </cell>
          <cell r="F930" t="str">
            <v>Shoulder, Cl III, 4 inch</v>
          </cell>
          <cell r="G930" t="str">
            <v>Syd</v>
          </cell>
          <cell r="H930" t="str">
            <v>X</v>
          </cell>
        </row>
        <row r="931">
          <cell r="E931">
            <v>3070147</v>
          </cell>
          <cell r="F931" t="str">
            <v>Shoulder, Cl III, 5 inch</v>
          </cell>
          <cell r="G931" t="str">
            <v>Syd</v>
          </cell>
          <cell r="H931" t="str">
            <v>X</v>
          </cell>
        </row>
        <row r="932">
          <cell r="E932">
            <v>3070148</v>
          </cell>
          <cell r="F932" t="str">
            <v>Shoulder, Cl III, 6 inch</v>
          </cell>
          <cell r="G932" t="str">
            <v>Syd</v>
          </cell>
          <cell r="H932" t="str">
            <v>X</v>
          </cell>
        </row>
        <row r="933">
          <cell r="E933">
            <v>3070149</v>
          </cell>
          <cell r="F933" t="str">
            <v>Shoulder, Cl III, 7 inch</v>
          </cell>
          <cell r="G933" t="str">
            <v>Syd</v>
          </cell>
          <cell r="H933" t="str">
            <v>X</v>
          </cell>
        </row>
        <row r="934">
          <cell r="E934">
            <v>3070150</v>
          </cell>
          <cell r="F934" t="str">
            <v>Shoulder, Cl III, 8 inch</v>
          </cell>
          <cell r="G934" t="str">
            <v>Syd</v>
          </cell>
          <cell r="H934" t="str">
            <v>X</v>
          </cell>
        </row>
        <row r="935">
          <cell r="E935">
            <v>3070161</v>
          </cell>
          <cell r="F935" t="str">
            <v>Shoulder, Cl IV, CIP</v>
          </cell>
          <cell r="G935" t="str">
            <v>Cyd</v>
          </cell>
          <cell r="H935" t="str">
            <v>X</v>
          </cell>
        </row>
        <row r="936">
          <cell r="E936">
            <v>3070162</v>
          </cell>
          <cell r="F936" t="str">
            <v>Shoulder, Cl IV, LM</v>
          </cell>
          <cell r="G936" t="str">
            <v>Cyd</v>
          </cell>
          <cell r="H936" t="str">
            <v>X</v>
          </cell>
        </row>
        <row r="937">
          <cell r="E937">
            <v>3070170</v>
          </cell>
          <cell r="F937" t="str">
            <v>Shoulder, Cl II, Temp</v>
          </cell>
          <cell r="G937" t="str">
            <v>Ton</v>
          </cell>
          <cell r="H937" t="str">
            <v>X</v>
          </cell>
        </row>
        <row r="938">
          <cell r="E938">
            <v>3070180</v>
          </cell>
          <cell r="F938" t="str">
            <v>Shoulder, Cl ll, 3 inch, Temp</v>
          </cell>
          <cell r="G938" t="str">
            <v>Syd</v>
          </cell>
          <cell r="H938" t="str">
            <v>X</v>
          </cell>
        </row>
        <row r="939">
          <cell r="E939">
            <v>3070181</v>
          </cell>
          <cell r="F939" t="str">
            <v>Shoulder, Cl ll, 4 inch, Temp</v>
          </cell>
          <cell r="G939" t="str">
            <v>Syd</v>
          </cell>
          <cell r="H939" t="str">
            <v>X</v>
          </cell>
        </row>
        <row r="940">
          <cell r="E940">
            <v>3070182</v>
          </cell>
          <cell r="F940" t="str">
            <v>Shoulder, Cl ll, 5 inch, Temp</v>
          </cell>
          <cell r="G940" t="str">
            <v>Syd</v>
          </cell>
          <cell r="H940" t="str">
            <v>X</v>
          </cell>
        </row>
        <row r="941">
          <cell r="E941">
            <v>3070183</v>
          </cell>
          <cell r="F941" t="str">
            <v>Shoulder, Cl ll, 6 inch, Temp</v>
          </cell>
          <cell r="G941" t="str">
            <v>Syd</v>
          </cell>
          <cell r="H941" t="str">
            <v>X</v>
          </cell>
        </row>
        <row r="942">
          <cell r="E942">
            <v>3070184</v>
          </cell>
          <cell r="F942" t="str">
            <v>Shoulder, Cl ll, 7 inch, Temp</v>
          </cell>
          <cell r="G942" t="str">
            <v>Syd</v>
          </cell>
          <cell r="H942" t="str">
            <v>X</v>
          </cell>
        </row>
        <row r="943">
          <cell r="E943">
            <v>3070185</v>
          </cell>
          <cell r="F943" t="str">
            <v>Shoulder, Cl ll, 8 inch, Temp</v>
          </cell>
          <cell r="G943" t="str">
            <v>Syd</v>
          </cell>
          <cell r="H943" t="str">
            <v>X</v>
          </cell>
        </row>
        <row r="944">
          <cell r="E944">
            <v>3070200</v>
          </cell>
          <cell r="F944" t="str">
            <v>Trenching</v>
          </cell>
          <cell r="G944" t="str">
            <v>Sta</v>
          </cell>
        </row>
        <row r="945">
          <cell r="E945">
            <v>3077002</v>
          </cell>
          <cell r="F945" t="str">
            <v>_</v>
          </cell>
          <cell r="G945" t="str">
            <v>Sta</v>
          </cell>
          <cell r="H945" t="str">
            <v>X</v>
          </cell>
        </row>
        <row r="946">
          <cell r="E946">
            <v>3077011</v>
          </cell>
          <cell r="F946" t="str">
            <v>_</v>
          </cell>
          <cell r="G946" t="str">
            <v>Syd</v>
          </cell>
          <cell r="H946" t="str">
            <v>X</v>
          </cell>
        </row>
        <row r="947">
          <cell r="E947">
            <v>3077021</v>
          </cell>
          <cell r="F947" t="str">
            <v>_</v>
          </cell>
          <cell r="G947" t="str">
            <v>Cyd</v>
          </cell>
          <cell r="H947" t="str">
            <v>X</v>
          </cell>
        </row>
        <row r="948">
          <cell r="E948">
            <v>3077031</v>
          </cell>
          <cell r="F948" t="str">
            <v>_</v>
          </cell>
          <cell r="G948" t="str">
            <v>Ton</v>
          </cell>
          <cell r="H948" t="str">
            <v>X</v>
          </cell>
        </row>
        <row r="949">
          <cell r="E949">
            <v>3080005</v>
          </cell>
          <cell r="F949" t="str">
            <v>Geotextile, Separator</v>
          </cell>
          <cell r="G949" t="str">
            <v>Syd</v>
          </cell>
        </row>
        <row r="950">
          <cell r="E950">
            <v>3080010</v>
          </cell>
          <cell r="F950" t="str">
            <v>Geotextile, Stabilization</v>
          </cell>
          <cell r="G950" t="str">
            <v>Syd</v>
          </cell>
        </row>
        <row r="951">
          <cell r="E951">
            <v>3087011</v>
          </cell>
          <cell r="F951" t="str">
            <v>_</v>
          </cell>
          <cell r="G951" t="str">
            <v>Syd</v>
          </cell>
          <cell r="H951" t="str">
            <v>X</v>
          </cell>
        </row>
        <row r="952">
          <cell r="E952">
            <v>4010012</v>
          </cell>
          <cell r="F952" t="str">
            <v>Culv End Sect, 12 inch</v>
          </cell>
          <cell r="G952" t="str">
            <v>Ea</v>
          </cell>
        </row>
        <row r="953">
          <cell r="E953">
            <v>4010015</v>
          </cell>
          <cell r="F953" t="str">
            <v>Culv End Sect, 15 inch</v>
          </cell>
          <cell r="G953" t="str">
            <v>Ea</v>
          </cell>
        </row>
        <row r="954">
          <cell r="E954">
            <v>4010018</v>
          </cell>
          <cell r="F954" t="str">
            <v>Culv End Sect, 18 inch</v>
          </cell>
          <cell r="G954" t="str">
            <v>Ea</v>
          </cell>
        </row>
        <row r="955">
          <cell r="E955">
            <v>4010021</v>
          </cell>
          <cell r="F955" t="str">
            <v>Culv End Sect, 21 inch</v>
          </cell>
          <cell r="G955" t="str">
            <v>Ea</v>
          </cell>
        </row>
        <row r="956">
          <cell r="E956">
            <v>4010024</v>
          </cell>
          <cell r="F956" t="str">
            <v>Culv End Sect, 24 inch</v>
          </cell>
          <cell r="G956" t="str">
            <v>Ea</v>
          </cell>
        </row>
        <row r="957">
          <cell r="E957">
            <v>4010030</v>
          </cell>
          <cell r="F957" t="str">
            <v>Culv End Sect, 30 inch</v>
          </cell>
          <cell r="G957" t="str">
            <v>Ea</v>
          </cell>
        </row>
        <row r="958">
          <cell r="E958">
            <v>4010036</v>
          </cell>
          <cell r="F958" t="str">
            <v>Culv End Sect, 36 inch</v>
          </cell>
          <cell r="G958" t="str">
            <v>Ea</v>
          </cell>
        </row>
        <row r="959">
          <cell r="E959">
            <v>4010047</v>
          </cell>
          <cell r="F959" t="str">
            <v>Culv End Sect, Conc, 12 inch</v>
          </cell>
          <cell r="G959" t="str">
            <v>Ea</v>
          </cell>
        </row>
        <row r="960">
          <cell r="E960">
            <v>4010048</v>
          </cell>
          <cell r="F960" t="str">
            <v>Culv End Sect, Conc, 15 inch</v>
          </cell>
          <cell r="G960" t="str">
            <v>Ea</v>
          </cell>
        </row>
        <row r="961">
          <cell r="E961">
            <v>4010049</v>
          </cell>
          <cell r="F961" t="str">
            <v>Culv End Sect, Conc, 18 inch</v>
          </cell>
          <cell r="G961" t="str">
            <v>Ea</v>
          </cell>
        </row>
        <row r="962">
          <cell r="E962">
            <v>4010050</v>
          </cell>
          <cell r="F962" t="str">
            <v>Culv End Sect, Conc, 21 inch</v>
          </cell>
          <cell r="G962" t="str">
            <v>Ea</v>
          </cell>
        </row>
        <row r="963">
          <cell r="E963">
            <v>4010051</v>
          </cell>
          <cell r="F963" t="str">
            <v>Culv End Sect, Conc, 24 inch</v>
          </cell>
          <cell r="G963" t="str">
            <v>Ea</v>
          </cell>
        </row>
        <row r="964">
          <cell r="E964">
            <v>4010052</v>
          </cell>
          <cell r="F964" t="str">
            <v>Culv End Sect, Conc, 30 inch</v>
          </cell>
          <cell r="G964" t="str">
            <v>Ea</v>
          </cell>
        </row>
        <row r="965">
          <cell r="E965">
            <v>4010053</v>
          </cell>
          <cell r="F965" t="str">
            <v>Culv End Sect, Conc, 36 inch</v>
          </cell>
          <cell r="G965" t="str">
            <v>Ea</v>
          </cell>
        </row>
        <row r="966">
          <cell r="E966">
            <v>4010054</v>
          </cell>
          <cell r="F966" t="str">
            <v>Culv End Sect, Conc, 42 inch</v>
          </cell>
          <cell r="G966" t="str">
            <v>Ea</v>
          </cell>
        </row>
        <row r="967">
          <cell r="E967">
            <v>4010055</v>
          </cell>
          <cell r="F967" t="str">
            <v>Culv End Sect, Conc, 48 inch</v>
          </cell>
          <cell r="G967" t="str">
            <v>Ea</v>
          </cell>
        </row>
        <row r="968">
          <cell r="E968">
            <v>4010056</v>
          </cell>
          <cell r="F968" t="str">
            <v>Culv End Sect, Conc, 54 inch</v>
          </cell>
          <cell r="G968" t="str">
            <v>Ea</v>
          </cell>
        </row>
        <row r="969">
          <cell r="E969">
            <v>4010057</v>
          </cell>
          <cell r="F969" t="str">
            <v>Culv End Sect, Conc, 60 inch</v>
          </cell>
          <cell r="G969" t="str">
            <v>Ea</v>
          </cell>
        </row>
        <row r="970">
          <cell r="E970">
            <v>4010058</v>
          </cell>
          <cell r="F970" t="str">
            <v>Culv End Sect, Conc, 66 inch</v>
          </cell>
          <cell r="G970" t="str">
            <v>Ea</v>
          </cell>
        </row>
        <row r="971">
          <cell r="E971">
            <v>4010059</v>
          </cell>
          <cell r="F971" t="str">
            <v>Culv End Sect, Conc, 72 inch</v>
          </cell>
          <cell r="G971" t="str">
            <v>Ea</v>
          </cell>
        </row>
        <row r="972">
          <cell r="E972">
            <v>4010060</v>
          </cell>
          <cell r="F972" t="str">
            <v>Culv End Sect, Conc, 78 inch</v>
          </cell>
          <cell r="G972" t="str">
            <v>Ea</v>
          </cell>
        </row>
        <row r="973">
          <cell r="E973">
            <v>4010061</v>
          </cell>
          <cell r="F973" t="str">
            <v>Culv End Sect, Conc, 84 inch</v>
          </cell>
          <cell r="G973" t="str">
            <v>Ea</v>
          </cell>
        </row>
        <row r="974">
          <cell r="E974">
            <v>4010072</v>
          </cell>
          <cell r="F974" t="str">
            <v>Culv End Sect, Footing</v>
          </cell>
          <cell r="G974" t="str">
            <v>Ea</v>
          </cell>
        </row>
        <row r="975">
          <cell r="E975">
            <v>4010083</v>
          </cell>
          <cell r="F975" t="str">
            <v>Culv End Sect, Grate</v>
          </cell>
          <cell r="G975" t="str">
            <v>Lb</v>
          </cell>
        </row>
        <row r="976">
          <cell r="E976">
            <v>4010094</v>
          </cell>
          <cell r="F976" t="str">
            <v>Culv End Sect, Metal, 12 inch</v>
          </cell>
          <cell r="G976" t="str">
            <v>Ea</v>
          </cell>
        </row>
        <row r="977">
          <cell r="E977">
            <v>4010095</v>
          </cell>
          <cell r="F977" t="str">
            <v>Culv End Sect, Metal, 15 inch</v>
          </cell>
          <cell r="G977" t="str">
            <v>Ea</v>
          </cell>
        </row>
        <row r="978">
          <cell r="E978">
            <v>4010096</v>
          </cell>
          <cell r="F978" t="str">
            <v>Culv End Sect, Metal, 18 inch</v>
          </cell>
          <cell r="G978" t="str">
            <v>Ea</v>
          </cell>
        </row>
        <row r="979">
          <cell r="E979">
            <v>4010097</v>
          </cell>
          <cell r="F979" t="str">
            <v>Culv End Sect, Metal, 21 inch</v>
          </cell>
          <cell r="G979" t="str">
            <v>Ea</v>
          </cell>
        </row>
        <row r="980">
          <cell r="E980">
            <v>4010098</v>
          </cell>
          <cell r="F980" t="str">
            <v>Culv End Sect, Metal, 24 inch</v>
          </cell>
          <cell r="G980" t="str">
            <v>Ea</v>
          </cell>
        </row>
        <row r="981">
          <cell r="E981">
            <v>4010099</v>
          </cell>
          <cell r="F981" t="str">
            <v>Culv End Sect, Metal, 30 inch</v>
          </cell>
          <cell r="G981" t="str">
            <v>Ea</v>
          </cell>
        </row>
        <row r="982">
          <cell r="E982">
            <v>4010100</v>
          </cell>
          <cell r="F982" t="str">
            <v>Culv End Sect, Metal, 36 inch</v>
          </cell>
          <cell r="G982" t="str">
            <v>Ea</v>
          </cell>
        </row>
        <row r="983">
          <cell r="E983">
            <v>4010101</v>
          </cell>
          <cell r="F983" t="str">
            <v>Culv End Sect, Metal, 42 inch</v>
          </cell>
          <cell r="G983" t="str">
            <v>Ea</v>
          </cell>
        </row>
        <row r="984">
          <cell r="E984">
            <v>4010102</v>
          </cell>
          <cell r="F984" t="str">
            <v>Culv End Sect, Metal, 48 inch</v>
          </cell>
          <cell r="G984" t="str">
            <v>Ea</v>
          </cell>
        </row>
        <row r="985">
          <cell r="E985">
            <v>4010103</v>
          </cell>
          <cell r="F985" t="str">
            <v>Culv End Sect, Metal, 54 inch</v>
          </cell>
          <cell r="G985" t="str">
            <v>Ea</v>
          </cell>
        </row>
        <row r="986">
          <cell r="E986">
            <v>4010104</v>
          </cell>
          <cell r="F986" t="str">
            <v>Culv End Sect, Metal, 60 inch</v>
          </cell>
          <cell r="G986" t="str">
            <v>Ea</v>
          </cell>
        </row>
        <row r="987">
          <cell r="E987">
            <v>4010105</v>
          </cell>
          <cell r="F987" t="str">
            <v>Culv End Sect, Metal, 66 inch</v>
          </cell>
          <cell r="G987" t="str">
            <v>Ea</v>
          </cell>
        </row>
        <row r="988">
          <cell r="E988">
            <v>4010106</v>
          </cell>
          <cell r="F988" t="str">
            <v>Culv End Sect, Metal, 72 inch</v>
          </cell>
          <cell r="G988" t="str">
            <v>Ea</v>
          </cell>
        </row>
        <row r="989">
          <cell r="E989">
            <v>4010107</v>
          </cell>
          <cell r="F989" t="str">
            <v>Culv End Sect, Metal, 78 inch</v>
          </cell>
          <cell r="G989" t="str">
            <v>Ea</v>
          </cell>
        </row>
        <row r="990">
          <cell r="E990">
            <v>4010108</v>
          </cell>
          <cell r="F990" t="str">
            <v>Culv End Sect, Metal, 84 inch</v>
          </cell>
          <cell r="G990" t="str">
            <v>Ea</v>
          </cell>
        </row>
        <row r="991">
          <cell r="E991">
            <v>4010119</v>
          </cell>
          <cell r="F991" t="str">
            <v>Culv End Sect, Salv, 30 inch or less</v>
          </cell>
          <cell r="G991" t="str">
            <v>Ea</v>
          </cell>
        </row>
        <row r="992">
          <cell r="E992">
            <v>4010120</v>
          </cell>
          <cell r="F992" t="str">
            <v>Culv End Sect, Salv, over 30 inch</v>
          </cell>
          <cell r="G992" t="str">
            <v>Ea</v>
          </cell>
        </row>
        <row r="993">
          <cell r="E993">
            <v>4010131</v>
          </cell>
          <cell r="F993" t="str">
            <v>Culv, Cl A, 12 inch</v>
          </cell>
          <cell r="G993" t="str">
            <v>Ft</v>
          </cell>
        </row>
        <row r="994">
          <cell r="E994">
            <v>4010132</v>
          </cell>
          <cell r="F994" t="str">
            <v>Culv, Cl A, 15 inch</v>
          </cell>
          <cell r="G994" t="str">
            <v>Ft</v>
          </cell>
        </row>
        <row r="995">
          <cell r="E995">
            <v>4010133</v>
          </cell>
          <cell r="F995" t="str">
            <v>Culv, Cl A, 18 inch</v>
          </cell>
          <cell r="G995" t="str">
            <v>Ft</v>
          </cell>
        </row>
        <row r="996">
          <cell r="E996">
            <v>4010134</v>
          </cell>
          <cell r="F996" t="str">
            <v>Culv, Cl A, 24 inch</v>
          </cell>
          <cell r="G996" t="str">
            <v>Ft</v>
          </cell>
        </row>
        <row r="997">
          <cell r="E997">
            <v>4010135</v>
          </cell>
          <cell r="F997" t="str">
            <v>Culv, Cl A, 30 inch</v>
          </cell>
          <cell r="G997" t="str">
            <v>Ft</v>
          </cell>
        </row>
        <row r="998">
          <cell r="E998">
            <v>4010136</v>
          </cell>
          <cell r="F998" t="str">
            <v>Culv, Cl A, 36 inch</v>
          </cell>
          <cell r="G998" t="str">
            <v>Ft</v>
          </cell>
        </row>
        <row r="999">
          <cell r="E999">
            <v>4010137</v>
          </cell>
          <cell r="F999" t="str">
            <v>Culv, Cl A, 42 inch</v>
          </cell>
          <cell r="G999" t="str">
            <v>Ft</v>
          </cell>
        </row>
        <row r="1000">
          <cell r="E1000">
            <v>4010138</v>
          </cell>
          <cell r="F1000" t="str">
            <v>Culv, Cl A, 48 inch</v>
          </cell>
          <cell r="G1000" t="str">
            <v>Ft</v>
          </cell>
        </row>
        <row r="1001">
          <cell r="E1001">
            <v>4010139</v>
          </cell>
          <cell r="F1001" t="str">
            <v>Culv, Cl A, 54 inch</v>
          </cell>
          <cell r="G1001" t="str">
            <v>Ft</v>
          </cell>
        </row>
        <row r="1002">
          <cell r="E1002">
            <v>4010140</v>
          </cell>
          <cell r="F1002" t="str">
            <v>Culv, Cl A, 60 inch</v>
          </cell>
          <cell r="G1002" t="str">
            <v>Ft</v>
          </cell>
        </row>
        <row r="1003">
          <cell r="E1003">
            <v>4010141</v>
          </cell>
          <cell r="F1003" t="str">
            <v>Culv, Cl A, 66 inch</v>
          </cell>
          <cell r="G1003" t="str">
            <v>Ft</v>
          </cell>
        </row>
        <row r="1004">
          <cell r="E1004">
            <v>4010142</v>
          </cell>
          <cell r="F1004" t="str">
            <v>Culv, Cl A, 72 inch</v>
          </cell>
          <cell r="G1004" t="str">
            <v>Ft</v>
          </cell>
        </row>
        <row r="1005">
          <cell r="E1005">
            <v>4010143</v>
          </cell>
          <cell r="F1005" t="str">
            <v>Culv, Cl A, 78 inch</v>
          </cell>
          <cell r="G1005" t="str">
            <v>Ft</v>
          </cell>
        </row>
        <row r="1006">
          <cell r="E1006">
            <v>4010144</v>
          </cell>
          <cell r="F1006" t="str">
            <v>Culv, Cl A, 84 inch</v>
          </cell>
          <cell r="G1006" t="str">
            <v>Ft</v>
          </cell>
        </row>
        <row r="1007">
          <cell r="E1007">
            <v>4010145</v>
          </cell>
          <cell r="F1007" t="str">
            <v>Culv, Cl A, 90 inch</v>
          </cell>
          <cell r="G1007" t="str">
            <v>Ft</v>
          </cell>
        </row>
        <row r="1008">
          <cell r="E1008">
            <v>4010146</v>
          </cell>
          <cell r="F1008" t="str">
            <v>Culv, Cl A, 96 inch</v>
          </cell>
          <cell r="G1008" t="str">
            <v>Ft</v>
          </cell>
        </row>
        <row r="1009">
          <cell r="E1009">
            <v>4010147</v>
          </cell>
          <cell r="F1009" t="str">
            <v>Culv, Cl A, 102 inch</v>
          </cell>
          <cell r="G1009" t="str">
            <v>Ft</v>
          </cell>
        </row>
        <row r="1010">
          <cell r="E1010">
            <v>4010148</v>
          </cell>
          <cell r="F1010" t="str">
            <v>Culv, Cl A, 108 inch</v>
          </cell>
          <cell r="G1010" t="str">
            <v>Ft</v>
          </cell>
        </row>
        <row r="1011">
          <cell r="E1011">
            <v>4010149</v>
          </cell>
          <cell r="F1011" t="str">
            <v>Culv, Cl A, 114 inch</v>
          </cell>
          <cell r="G1011" t="str">
            <v>Ft</v>
          </cell>
        </row>
        <row r="1012">
          <cell r="E1012">
            <v>4010150</v>
          </cell>
          <cell r="F1012" t="str">
            <v>Culv, Cl A, 120 inch</v>
          </cell>
          <cell r="G1012" t="str">
            <v>Ft</v>
          </cell>
        </row>
        <row r="1013">
          <cell r="E1013">
            <v>4010151</v>
          </cell>
          <cell r="F1013" t="str">
            <v>Culv, Cl A, 126 inch</v>
          </cell>
          <cell r="G1013" t="str">
            <v>Ft</v>
          </cell>
        </row>
        <row r="1014">
          <cell r="E1014">
            <v>4010152</v>
          </cell>
          <cell r="F1014" t="str">
            <v>Culv, Cl A, 132 inch</v>
          </cell>
          <cell r="G1014" t="str">
            <v>Ft</v>
          </cell>
        </row>
        <row r="1015">
          <cell r="E1015">
            <v>4010153</v>
          </cell>
          <cell r="F1015" t="str">
            <v>Culv, Cl A, 138 inch</v>
          </cell>
          <cell r="G1015" t="str">
            <v>Ft</v>
          </cell>
        </row>
        <row r="1016">
          <cell r="E1016">
            <v>4010154</v>
          </cell>
          <cell r="F1016" t="str">
            <v>Culv, Cl A, 144 inch</v>
          </cell>
          <cell r="G1016" t="str">
            <v>Ft</v>
          </cell>
        </row>
        <row r="1017">
          <cell r="E1017">
            <v>4010165</v>
          </cell>
          <cell r="F1017" t="str">
            <v>Culv, Cl A, Conc, 12 inch</v>
          </cell>
          <cell r="G1017" t="str">
            <v>Ft</v>
          </cell>
        </row>
        <row r="1018">
          <cell r="E1018">
            <v>4010166</v>
          </cell>
          <cell r="F1018" t="str">
            <v>Culv, Cl A, Conc, 15 inch</v>
          </cell>
          <cell r="G1018" t="str">
            <v>Ft</v>
          </cell>
        </row>
        <row r="1019">
          <cell r="E1019">
            <v>4010167</v>
          </cell>
          <cell r="F1019" t="str">
            <v>Culv, Cl A, Conc, 18 inch</v>
          </cell>
          <cell r="G1019" t="str">
            <v>Ft</v>
          </cell>
        </row>
        <row r="1020">
          <cell r="E1020">
            <v>4010168</v>
          </cell>
          <cell r="F1020" t="str">
            <v>Culv, Cl A, Conc, 24 inch</v>
          </cell>
          <cell r="G1020" t="str">
            <v>Ft</v>
          </cell>
        </row>
        <row r="1021">
          <cell r="E1021">
            <v>4010169</v>
          </cell>
          <cell r="F1021" t="str">
            <v>Culv, Cl A, Conc, 30 inch</v>
          </cell>
          <cell r="G1021" t="str">
            <v>Ft</v>
          </cell>
        </row>
        <row r="1022">
          <cell r="E1022">
            <v>4010170</v>
          </cell>
          <cell r="F1022" t="str">
            <v>Culv, Cl A, Conc, 36 inch</v>
          </cell>
          <cell r="G1022" t="str">
            <v>Ft</v>
          </cell>
        </row>
        <row r="1023">
          <cell r="E1023">
            <v>4010171</v>
          </cell>
          <cell r="F1023" t="str">
            <v>Culv, Cl A, Conc, 42 inch</v>
          </cell>
          <cell r="G1023" t="str">
            <v>Ft</v>
          </cell>
        </row>
        <row r="1024">
          <cell r="E1024">
            <v>4010172</v>
          </cell>
          <cell r="F1024" t="str">
            <v>Culv, Cl A, Conc, 48 inch</v>
          </cell>
          <cell r="G1024" t="str">
            <v>Ft</v>
          </cell>
        </row>
        <row r="1025">
          <cell r="E1025">
            <v>4010173</v>
          </cell>
          <cell r="F1025" t="str">
            <v>Culv, Cl A, Conc, 54 inch</v>
          </cell>
          <cell r="G1025" t="str">
            <v>Ft</v>
          </cell>
        </row>
        <row r="1026">
          <cell r="E1026">
            <v>4010174</v>
          </cell>
          <cell r="F1026" t="str">
            <v>Culv, Cl A, Conc, 60 inch</v>
          </cell>
          <cell r="G1026" t="str">
            <v>Ft</v>
          </cell>
        </row>
        <row r="1027">
          <cell r="E1027">
            <v>4010175</v>
          </cell>
          <cell r="F1027" t="str">
            <v>Culv, Cl A, Conc, 66 inch</v>
          </cell>
          <cell r="G1027" t="str">
            <v>Ft</v>
          </cell>
        </row>
        <row r="1028">
          <cell r="E1028">
            <v>4010176</v>
          </cell>
          <cell r="F1028" t="str">
            <v>Culv, Cl A, Conc, 72 inch</v>
          </cell>
          <cell r="G1028" t="str">
            <v>Ft</v>
          </cell>
        </row>
        <row r="1029">
          <cell r="E1029">
            <v>4010177</v>
          </cell>
          <cell r="F1029" t="str">
            <v>Culv, Cl A, Conc, 78 inch</v>
          </cell>
          <cell r="G1029" t="str">
            <v>Ft</v>
          </cell>
        </row>
        <row r="1030">
          <cell r="E1030">
            <v>4010178</v>
          </cell>
          <cell r="F1030" t="str">
            <v>Culv, Cl A, Conc, 84 inch</v>
          </cell>
          <cell r="G1030" t="str">
            <v>Ft</v>
          </cell>
        </row>
        <row r="1031">
          <cell r="E1031">
            <v>4010179</v>
          </cell>
          <cell r="F1031" t="str">
            <v>Culv, Cl A, Conc, 90 inch</v>
          </cell>
          <cell r="G1031" t="str">
            <v>Ft</v>
          </cell>
        </row>
        <row r="1032">
          <cell r="E1032">
            <v>4010180</v>
          </cell>
          <cell r="F1032" t="str">
            <v>Culv, Cl A, Conc, 96 inch</v>
          </cell>
          <cell r="G1032" t="str">
            <v>Ft</v>
          </cell>
        </row>
        <row r="1033">
          <cell r="E1033">
            <v>4010181</v>
          </cell>
          <cell r="F1033" t="str">
            <v>Culv, Cl A, Conc, 102 inch</v>
          </cell>
          <cell r="G1033" t="str">
            <v>Ft</v>
          </cell>
        </row>
        <row r="1034">
          <cell r="E1034">
            <v>4010182</v>
          </cell>
          <cell r="F1034" t="str">
            <v>Culv, Cl A, Conc, 108 inch</v>
          </cell>
          <cell r="G1034" t="str">
            <v>Ft</v>
          </cell>
        </row>
        <row r="1035">
          <cell r="E1035">
            <v>4010183</v>
          </cell>
          <cell r="F1035" t="str">
            <v>Culv, Cl A, Conc, 114 inch</v>
          </cell>
          <cell r="G1035" t="str">
            <v>Ft</v>
          </cell>
        </row>
        <row r="1036">
          <cell r="E1036">
            <v>4010184</v>
          </cell>
          <cell r="F1036" t="str">
            <v>Culv, Cl A, Conc, 120 inch</v>
          </cell>
          <cell r="G1036" t="str">
            <v>Ft</v>
          </cell>
        </row>
        <row r="1037">
          <cell r="E1037">
            <v>4010185</v>
          </cell>
          <cell r="F1037" t="str">
            <v>Culv, Cl A, Conc, 126 inch</v>
          </cell>
          <cell r="G1037" t="str">
            <v>Ft</v>
          </cell>
        </row>
        <row r="1038">
          <cell r="E1038">
            <v>4010186</v>
          </cell>
          <cell r="F1038" t="str">
            <v>Culv, Cl A, Conc, 132 inch</v>
          </cell>
          <cell r="G1038" t="str">
            <v>Ft</v>
          </cell>
        </row>
        <row r="1039">
          <cell r="E1039">
            <v>4010187</v>
          </cell>
          <cell r="F1039" t="str">
            <v>Culv, Cl A, Conc, 138 inch</v>
          </cell>
          <cell r="G1039" t="str">
            <v>Ft</v>
          </cell>
        </row>
        <row r="1040">
          <cell r="E1040">
            <v>4010188</v>
          </cell>
          <cell r="F1040" t="str">
            <v>Culv, Cl A, Conc, 144 inch</v>
          </cell>
          <cell r="G1040" t="str">
            <v>Ft</v>
          </cell>
        </row>
        <row r="1041">
          <cell r="E1041">
            <v>4010199</v>
          </cell>
          <cell r="F1041" t="str">
            <v>Culv, Cl A, CSP, 12 inch</v>
          </cell>
          <cell r="G1041" t="str">
            <v>Ft</v>
          </cell>
        </row>
        <row r="1042">
          <cell r="E1042">
            <v>4010200</v>
          </cell>
          <cell r="F1042" t="str">
            <v>Culv, Cl A, CSP, 15 inch</v>
          </cell>
          <cell r="G1042" t="str">
            <v>Ft</v>
          </cell>
        </row>
        <row r="1043">
          <cell r="E1043">
            <v>4010201</v>
          </cell>
          <cell r="F1043" t="str">
            <v>Culv, Cl A, CSP, 18 inch</v>
          </cell>
          <cell r="G1043" t="str">
            <v>Ft</v>
          </cell>
        </row>
        <row r="1044">
          <cell r="E1044">
            <v>4010202</v>
          </cell>
          <cell r="F1044" t="str">
            <v>Culv, Cl A, CSP, 24 inch</v>
          </cell>
          <cell r="G1044" t="str">
            <v>Ft</v>
          </cell>
        </row>
        <row r="1045">
          <cell r="E1045">
            <v>4010203</v>
          </cell>
          <cell r="F1045" t="str">
            <v>Culv, Cl A, CSP, 30 inch</v>
          </cell>
          <cell r="G1045" t="str">
            <v>Ft</v>
          </cell>
        </row>
        <row r="1046">
          <cell r="E1046">
            <v>4010204</v>
          </cell>
          <cell r="F1046" t="str">
            <v>Culv, Cl A, CSP, 36 inch</v>
          </cell>
          <cell r="G1046" t="str">
            <v>Ft</v>
          </cell>
        </row>
        <row r="1047">
          <cell r="E1047">
            <v>4010205</v>
          </cell>
          <cell r="F1047" t="str">
            <v>Culv, Cl A, CSP, 42 inch</v>
          </cell>
          <cell r="G1047" t="str">
            <v>Ft</v>
          </cell>
        </row>
        <row r="1048">
          <cell r="E1048">
            <v>4010206</v>
          </cell>
          <cell r="F1048" t="str">
            <v>Culv, Cl A, CSP, 48 inch</v>
          </cell>
          <cell r="G1048" t="str">
            <v>Ft</v>
          </cell>
        </row>
        <row r="1049">
          <cell r="E1049">
            <v>4010207</v>
          </cell>
          <cell r="F1049" t="str">
            <v>Culv, Cl A, CSP, 54 inch</v>
          </cell>
          <cell r="G1049" t="str">
            <v>Ft</v>
          </cell>
        </row>
        <row r="1050">
          <cell r="E1050">
            <v>4010208</v>
          </cell>
          <cell r="F1050" t="str">
            <v>Culv, Cl A, CSP, 60 inch</v>
          </cell>
          <cell r="G1050" t="str">
            <v>Ft</v>
          </cell>
        </row>
        <row r="1051">
          <cell r="E1051">
            <v>4010209</v>
          </cell>
          <cell r="F1051" t="str">
            <v>Culv, Cl A, CSP, 66 inch</v>
          </cell>
          <cell r="G1051" t="str">
            <v>Ft</v>
          </cell>
        </row>
        <row r="1052">
          <cell r="E1052">
            <v>4010210</v>
          </cell>
          <cell r="F1052" t="str">
            <v>Culv, Cl A, CSP, 72 inch</v>
          </cell>
          <cell r="G1052" t="str">
            <v>Ft</v>
          </cell>
        </row>
        <row r="1053">
          <cell r="E1053">
            <v>4010211</v>
          </cell>
          <cell r="F1053" t="str">
            <v>Culv, Cl A, CSP, 78 inch</v>
          </cell>
          <cell r="G1053" t="str">
            <v>Ft</v>
          </cell>
        </row>
        <row r="1054">
          <cell r="E1054">
            <v>4010212</v>
          </cell>
          <cell r="F1054" t="str">
            <v>Culv, Cl A, CSP, 84 inch</v>
          </cell>
          <cell r="G1054" t="str">
            <v>Ft</v>
          </cell>
        </row>
        <row r="1055">
          <cell r="E1055">
            <v>4010213</v>
          </cell>
          <cell r="F1055" t="str">
            <v>Culv, Cl A, CSP, 90 inch</v>
          </cell>
          <cell r="G1055" t="str">
            <v>Ft</v>
          </cell>
        </row>
        <row r="1056">
          <cell r="E1056">
            <v>4010214</v>
          </cell>
          <cell r="F1056" t="str">
            <v>Culv, Cl A, CSP, 96 inch</v>
          </cell>
          <cell r="G1056" t="str">
            <v>Ft</v>
          </cell>
        </row>
        <row r="1057">
          <cell r="E1057">
            <v>4010215</v>
          </cell>
          <cell r="F1057" t="str">
            <v>Culv, Cl A, CSP, 102 inch</v>
          </cell>
          <cell r="G1057" t="str">
            <v>Ft</v>
          </cell>
        </row>
        <row r="1058">
          <cell r="E1058">
            <v>4010216</v>
          </cell>
          <cell r="F1058" t="str">
            <v>Culv, Cl A, CSP, 108 inch</v>
          </cell>
          <cell r="G1058" t="str">
            <v>Ft</v>
          </cell>
        </row>
        <row r="1059">
          <cell r="E1059">
            <v>4010217</v>
          </cell>
          <cell r="F1059" t="str">
            <v>Culv, Cl A, CSP, 114 inch</v>
          </cell>
          <cell r="G1059" t="str">
            <v>Ft</v>
          </cell>
        </row>
        <row r="1060">
          <cell r="E1060">
            <v>4010218</v>
          </cell>
          <cell r="F1060" t="str">
            <v>Culv, Cl A, CSP, 120 inch</v>
          </cell>
          <cell r="G1060" t="str">
            <v>Ft</v>
          </cell>
        </row>
        <row r="1061">
          <cell r="E1061">
            <v>4010219</v>
          </cell>
          <cell r="F1061" t="str">
            <v>Culv, Cl A, CSP, 126 inch</v>
          </cell>
          <cell r="G1061" t="str">
            <v>Ft</v>
          </cell>
        </row>
        <row r="1062">
          <cell r="E1062">
            <v>4010220</v>
          </cell>
          <cell r="F1062" t="str">
            <v>Culv, Cl A, CSP, 132 inch</v>
          </cell>
          <cell r="G1062" t="str">
            <v>Ft</v>
          </cell>
        </row>
        <row r="1063">
          <cell r="E1063">
            <v>4010221</v>
          </cell>
          <cell r="F1063" t="str">
            <v>Culv, Cl A, CSP, 138 inch</v>
          </cell>
          <cell r="G1063" t="str">
            <v>Ft</v>
          </cell>
        </row>
        <row r="1064">
          <cell r="E1064">
            <v>4010222</v>
          </cell>
          <cell r="F1064" t="str">
            <v>Culv, Cl A, CSP, 144 inch</v>
          </cell>
          <cell r="G1064" t="str">
            <v>Ft</v>
          </cell>
        </row>
        <row r="1065">
          <cell r="E1065">
            <v>4010233</v>
          </cell>
          <cell r="F1065" t="str">
            <v>Culv, Cl B, 12 inch</v>
          </cell>
          <cell r="G1065" t="str">
            <v>Ft</v>
          </cell>
        </row>
        <row r="1066">
          <cell r="E1066">
            <v>4010234</v>
          </cell>
          <cell r="F1066" t="str">
            <v>Culv, Cl B, 15 inch</v>
          </cell>
          <cell r="G1066" t="str">
            <v>Ft</v>
          </cell>
        </row>
        <row r="1067">
          <cell r="E1067">
            <v>4010235</v>
          </cell>
          <cell r="F1067" t="str">
            <v>Culv, Cl B, 18 inch</v>
          </cell>
          <cell r="G1067" t="str">
            <v>Ft</v>
          </cell>
        </row>
        <row r="1068">
          <cell r="E1068">
            <v>4010236</v>
          </cell>
          <cell r="F1068" t="str">
            <v>Culv, Cl B, 24 inch</v>
          </cell>
          <cell r="G1068" t="str">
            <v>Ft</v>
          </cell>
        </row>
        <row r="1069">
          <cell r="E1069">
            <v>4010237</v>
          </cell>
          <cell r="F1069" t="str">
            <v>Culv, Cl B, 30 inch</v>
          </cell>
          <cell r="G1069" t="str">
            <v>Ft</v>
          </cell>
        </row>
        <row r="1070">
          <cell r="E1070">
            <v>4010238</v>
          </cell>
          <cell r="F1070" t="str">
            <v>Culv, Cl B, 36 inch</v>
          </cell>
          <cell r="G1070" t="str">
            <v>Ft</v>
          </cell>
        </row>
        <row r="1071">
          <cell r="E1071">
            <v>4010239</v>
          </cell>
          <cell r="F1071" t="str">
            <v>Culv, Cl B, 42 inch</v>
          </cell>
          <cell r="G1071" t="str">
            <v>Ft</v>
          </cell>
        </row>
        <row r="1072">
          <cell r="E1072">
            <v>4010240</v>
          </cell>
          <cell r="F1072" t="str">
            <v>Culv, Cl B, 48 inch</v>
          </cell>
          <cell r="G1072" t="str">
            <v>Ft</v>
          </cell>
        </row>
        <row r="1073">
          <cell r="E1073">
            <v>4010241</v>
          </cell>
          <cell r="F1073" t="str">
            <v>Culv, Cl B, 54 inch</v>
          </cell>
          <cell r="G1073" t="str">
            <v>Ft</v>
          </cell>
        </row>
        <row r="1074">
          <cell r="E1074">
            <v>4010242</v>
          </cell>
          <cell r="F1074" t="str">
            <v>Culv, Cl B, 60 inch</v>
          </cell>
          <cell r="G1074" t="str">
            <v>Ft</v>
          </cell>
        </row>
        <row r="1075">
          <cell r="E1075">
            <v>4010243</v>
          </cell>
          <cell r="F1075" t="str">
            <v>Culv, Cl B, 66 inch</v>
          </cell>
          <cell r="G1075" t="str">
            <v>Ft</v>
          </cell>
        </row>
        <row r="1076">
          <cell r="E1076">
            <v>4010244</v>
          </cell>
          <cell r="F1076" t="str">
            <v>Culv, Cl B, 72 inch</v>
          </cell>
          <cell r="G1076" t="str">
            <v>Ft</v>
          </cell>
        </row>
        <row r="1077">
          <cell r="E1077">
            <v>4010245</v>
          </cell>
          <cell r="F1077" t="str">
            <v>Culv, Cl B, 78 inch</v>
          </cell>
          <cell r="G1077" t="str">
            <v>Ft</v>
          </cell>
        </row>
        <row r="1078">
          <cell r="E1078">
            <v>4010246</v>
          </cell>
          <cell r="F1078" t="str">
            <v>Culv, Cl B, 84 inch</v>
          </cell>
          <cell r="G1078" t="str">
            <v>Ft</v>
          </cell>
        </row>
        <row r="1079">
          <cell r="E1079">
            <v>4010247</v>
          </cell>
          <cell r="F1079" t="str">
            <v>Culv, Cl B, 90 inch</v>
          </cell>
          <cell r="G1079" t="str">
            <v>Ft</v>
          </cell>
        </row>
        <row r="1080">
          <cell r="E1080">
            <v>4010248</v>
          </cell>
          <cell r="F1080" t="str">
            <v>Culv, Cl B, 96 inch</v>
          </cell>
          <cell r="G1080" t="str">
            <v>Ft</v>
          </cell>
        </row>
        <row r="1081">
          <cell r="E1081">
            <v>4010249</v>
          </cell>
          <cell r="F1081" t="str">
            <v>Culv, Cl B, 102 inch</v>
          </cell>
          <cell r="G1081" t="str">
            <v>Ft</v>
          </cell>
        </row>
        <row r="1082">
          <cell r="E1082">
            <v>4010250</v>
          </cell>
          <cell r="F1082" t="str">
            <v>Culv, Cl B, 108 inch</v>
          </cell>
          <cell r="G1082" t="str">
            <v>Ft</v>
          </cell>
        </row>
        <row r="1083">
          <cell r="E1083">
            <v>4010251</v>
          </cell>
          <cell r="F1083" t="str">
            <v>Culv, Cl B, 114 inch</v>
          </cell>
          <cell r="G1083" t="str">
            <v>Ft</v>
          </cell>
        </row>
        <row r="1084">
          <cell r="E1084">
            <v>4010252</v>
          </cell>
          <cell r="F1084" t="str">
            <v>Culv, Cl B, 120 inch</v>
          </cell>
          <cell r="G1084" t="str">
            <v>Ft</v>
          </cell>
        </row>
        <row r="1085">
          <cell r="E1085">
            <v>4010253</v>
          </cell>
          <cell r="F1085" t="str">
            <v>Culv, Cl B, 126 inch</v>
          </cell>
          <cell r="G1085" t="str">
            <v>Ft</v>
          </cell>
        </row>
        <row r="1086">
          <cell r="E1086">
            <v>4010254</v>
          </cell>
          <cell r="F1086" t="str">
            <v>Culv, Cl B, 132 inch</v>
          </cell>
          <cell r="G1086" t="str">
            <v>Ft</v>
          </cell>
        </row>
        <row r="1087">
          <cell r="E1087">
            <v>4010255</v>
          </cell>
          <cell r="F1087" t="str">
            <v>Culv, Cl B, 138 inch</v>
          </cell>
          <cell r="G1087" t="str">
            <v>Ft</v>
          </cell>
        </row>
        <row r="1088">
          <cell r="E1088">
            <v>4010256</v>
          </cell>
          <cell r="F1088" t="str">
            <v>Culv, Cl B, 144 inch</v>
          </cell>
          <cell r="G1088" t="str">
            <v>Ft</v>
          </cell>
        </row>
        <row r="1089">
          <cell r="E1089">
            <v>4010267</v>
          </cell>
          <cell r="F1089" t="str">
            <v>Culv, Cl B, Conc, 12 inch</v>
          </cell>
          <cell r="G1089" t="str">
            <v>Ft</v>
          </cell>
        </row>
        <row r="1090">
          <cell r="E1090">
            <v>4010268</v>
          </cell>
          <cell r="F1090" t="str">
            <v>Culv, Cl B, Conc, 15 inch</v>
          </cell>
          <cell r="G1090" t="str">
            <v>Ft</v>
          </cell>
        </row>
        <row r="1091">
          <cell r="E1091">
            <v>4010269</v>
          </cell>
          <cell r="F1091" t="str">
            <v>Culv, Cl B, Conc, 18 inch</v>
          </cell>
          <cell r="G1091" t="str">
            <v>Ft</v>
          </cell>
        </row>
        <row r="1092">
          <cell r="E1092">
            <v>4010270</v>
          </cell>
          <cell r="F1092" t="str">
            <v>Culv, Cl B, Conc, 24 inch</v>
          </cell>
          <cell r="G1092" t="str">
            <v>Ft</v>
          </cell>
        </row>
        <row r="1093">
          <cell r="E1093">
            <v>4010271</v>
          </cell>
          <cell r="F1093" t="str">
            <v>Culv, Cl B, Conc, 30 inch</v>
          </cell>
          <cell r="G1093" t="str">
            <v>Ft</v>
          </cell>
        </row>
        <row r="1094">
          <cell r="E1094">
            <v>4010272</v>
          </cell>
          <cell r="F1094" t="str">
            <v>Culv, Cl B, Conc, 36 inch</v>
          </cell>
          <cell r="G1094" t="str">
            <v>Ft</v>
          </cell>
        </row>
        <row r="1095">
          <cell r="E1095">
            <v>4010273</v>
          </cell>
          <cell r="F1095" t="str">
            <v>Culv, Cl B, Conc, 42 inch</v>
          </cell>
          <cell r="G1095" t="str">
            <v>Ft</v>
          </cell>
        </row>
        <row r="1096">
          <cell r="E1096">
            <v>4010274</v>
          </cell>
          <cell r="F1096" t="str">
            <v>Culv, Cl B, Conc, 48 inch</v>
          </cell>
          <cell r="G1096" t="str">
            <v>Ft</v>
          </cell>
        </row>
        <row r="1097">
          <cell r="E1097">
            <v>4010275</v>
          </cell>
          <cell r="F1097" t="str">
            <v>Culv, Cl B, Conc, 54 inch</v>
          </cell>
          <cell r="G1097" t="str">
            <v>Ft</v>
          </cell>
        </row>
        <row r="1098">
          <cell r="E1098">
            <v>4010276</v>
          </cell>
          <cell r="F1098" t="str">
            <v>Culv, Cl B, Conc, 60 inch</v>
          </cell>
          <cell r="G1098" t="str">
            <v>Ft</v>
          </cell>
        </row>
        <row r="1099">
          <cell r="E1099">
            <v>4010277</v>
          </cell>
          <cell r="F1099" t="str">
            <v>Culv, Cl B, Conc, 66 inch</v>
          </cell>
          <cell r="G1099" t="str">
            <v>Ft</v>
          </cell>
        </row>
        <row r="1100">
          <cell r="E1100">
            <v>4010278</v>
          </cell>
          <cell r="F1100" t="str">
            <v>Culv, Cl B, Conc, 72 inch</v>
          </cell>
          <cell r="G1100" t="str">
            <v>Ft</v>
          </cell>
        </row>
        <row r="1101">
          <cell r="E1101">
            <v>4010279</v>
          </cell>
          <cell r="F1101" t="str">
            <v>Culv, Cl B, Conc, 78 inch</v>
          </cell>
          <cell r="G1101" t="str">
            <v>Ft</v>
          </cell>
        </row>
        <row r="1102">
          <cell r="E1102">
            <v>4010280</v>
          </cell>
          <cell r="F1102" t="str">
            <v>Culv, Cl B, Conc, 84 inch</v>
          </cell>
          <cell r="G1102" t="str">
            <v>Ft</v>
          </cell>
        </row>
        <row r="1103">
          <cell r="E1103">
            <v>4010281</v>
          </cell>
          <cell r="F1103" t="str">
            <v>Culv, Cl B, Conc, 90 inch</v>
          </cell>
          <cell r="G1103" t="str">
            <v>Ft</v>
          </cell>
        </row>
        <row r="1104">
          <cell r="E1104">
            <v>4010282</v>
          </cell>
          <cell r="F1104" t="str">
            <v>Culv, Cl B, Conc, 96 inch</v>
          </cell>
          <cell r="G1104" t="str">
            <v>Ft</v>
          </cell>
        </row>
        <row r="1105">
          <cell r="E1105">
            <v>4010283</v>
          </cell>
          <cell r="F1105" t="str">
            <v>Culv, Cl B, Conc, 102 inch</v>
          </cell>
          <cell r="G1105" t="str">
            <v>Ft</v>
          </cell>
        </row>
        <row r="1106">
          <cell r="E1106">
            <v>4010284</v>
          </cell>
          <cell r="F1106" t="str">
            <v>Culv, Cl B, Conc, 108 inch</v>
          </cell>
          <cell r="G1106" t="str">
            <v>Ft</v>
          </cell>
        </row>
        <row r="1107">
          <cell r="E1107">
            <v>4010285</v>
          </cell>
          <cell r="F1107" t="str">
            <v>Culv, Cl B, Conc, 114 inch</v>
          </cell>
          <cell r="G1107" t="str">
            <v>Ft</v>
          </cell>
        </row>
        <row r="1108">
          <cell r="E1108">
            <v>4010286</v>
          </cell>
          <cell r="F1108" t="str">
            <v>Culv, Cl B, Conc, 120 inch</v>
          </cell>
          <cell r="G1108" t="str">
            <v>Ft</v>
          </cell>
        </row>
        <row r="1109">
          <cell r="E1109">
            <v>4010287</v>
          </cell>
          <cell r="F1109" t="str">
            <v>Culv, Cl B, Conc, 126 inch</v>
          </cell>
          <cell r="G1109" t="str">
            <v>Ft</v>
          </cell>
        </row>
        <row r="1110">
          <cell r="E1110">
            <v>4010288</v>
          </cell>
          <cell r="F1110" t="str">
            <v>Culv, Cl B, Conc, 132 inch</v>
          </cell>
          <cell r="G1110" t="str">
            <v>Ft</v>
          </cell>
        </row>
        <row r="1111">
          <cell r="E1111">
            <v>4010289</v>
          </cell>
          <cell r="F1111" t="str">
            <v>Culv, Cl B, Conc, 138 inch</v>
          </cell>
          <cell r="G1111" t="str">
            <v>Ft</v>
          </cell>
        </row>
        <row r="1112">
          <cell r="E1112">
            <v>4010290</v>
          </cell>
          <cell r="F1112" t="str">
            <v>Culv, Cl B, Conc, 144 inch</v>
          </cell>
          <cell r="G1112" t="str">
            <v>Ft</v>
          </cell>
        </row>
        <row r="1113">
          <cell r="E1113">
            <v>4010301</v>
          </cell>
          <cell r="F1113" t="str">
            <v>Culv, Cl B, CSP, 12 inch</v>
          </cell>
          <cell r="G1113" t="str">
            <v>Ft</v>
          </cell>
        </row>
        <row r="1114">
          <cell r="E1114">
            <v>4010302</v>
          </cell>
          <cell r="F1114" t="str">
            <v>Culv, Cl B, CSP, 15 inch</v>
          </cell>
          <cell r="G1114" t="str">
            <v>Ft</v>
          </cell>
        </row>
        <row r="1115">
          <cell r="E1115">
            <v>4010303</v>
          </cell>
          <cell r="F1115" t="str">
            <v>Culv, Cl B, CSP, 18 inch</v>
          </cell>
          <cell r="G1115" t="str">
            <v>Ft</v>
          </cell>
        </row>
        <row r="1116">
          <cell r="E1116">
            <v>4010304</v>
          </cell>
          <cell r="F1116" t="str">
            <v>Culv, Cl B, CSP, 24 inch</v>
          </cell>
          <cell r="G1116" t="str">
            <v>Ft</v>
          </cell>
        </row>
        <row r="1117">
          <cell r="E1117">
            <v>4010305</v>
          </cell>
          <cell r="F1117" t="str">
            <v>Culv, Cl B, CSP, 30 inch</v>
          </cell>
          <cell r="G1117" t="str">
            <v>Ft</v>
          </cell>
        </row>
        <row r="1118">
          <cell r="E1118">
            <v>4010306</v>
          </cell>
          <cell r="F1118" t="str">
            <v>Culv, Cl B, CSP, 36 inch</v>
          </cell>
          <cell r="G1118" t="str">
            <v>Ft</v>
          </cell>
        </row>
        <row r="1119">
          <cell r="E1119">
            <v>4010307</v>
          </cell>
          <cell r="F1119" t="str">
            <v>Culv, Cl B, CSP, 42 inch</v>
          </cell>
          <cell r="G1119" t="str">
            <v>Ft</v>
          </cell>
        </row>
        <row r="1120">
          <cell r="E1120">
            <v>4010308</v>
          </cell>
          <cell r="F1120" t="str">
            <v>Culv, Cl B, CSP, 48 inch</v>
          </cell>
          <cell r="G1120" t="str">
            <v>Ft</v>
          </cell>
        </row>
        <row r="1121">
          <cell r="E1121">
            <v>4010309</v>
          </cell>
          <cell r="F1121" t="str">
            <v>Culv, Cl B, CSP, 54 inch</v>
          </cell>
          <cell r="G1121" t="str">
            <v>Ft</v>
          </cell>
        </row>
        <row r="1122">
          <cell r="E1122">
            <v>4010310</v>
          </cell>
          <cell r="F1122" t="str">
            <v>Culv, Cl B, CSP, 60 inch</v>
          </cell>
          <cell r="G1122" t="str">
            <v>Ft</v>
          </cell>
        </row>
        <row r="1123">
          <cell r="E1123">
            <v>4010311</v>
          </cell>
          <cell r="F1123" t="str">
            <v>Culv, Cl B, CSP, 66 inch</v>
          </cell>
          <cell r="G1123" t="str">
            <v>Ft</v>
          </cell>
        </row>
        <row r="1124">
          <cell r="E1124">
            <v>4010312</v>
          </cell>
          <cell r="F1124" t="str">
            <v>Culv, Cl B, CSP, 72 inch</v>
          </cell>
          <cell r="G1124" t="str">
            <v>Ft</v>
          </cell>
        </row>
        <row r="1125">
          <cell r="E1125">
            <v>4010313</v>
          </cell>
          <cell r="F1125" t="str">
            <v>Culv, Cl B, CSP, 78 inch</v>
          </cell>
          <cell r="G1125" t="str">
            <v>Ft</v>
          </cell>
        </row>
        <row r="1126">
          <cell r="E1126">
            <v>4010314</v>
          </cell>
          <cell r="F1126" t="str">
            <v>Culv, Cl B, CSP, 84 inch</v>
          </cell>
          <cell r="G1126" t="str">
            <v>Ft</v>
          </cell>
        </row>
        <row r="1127">
          <cell r="E1127">
            <v>4010315</v>
          </cell>
          <cell r="F1127" t="str">
            <v>Culv, Cl B, CSP, 90 inch</v>
          </cell>
          <cell r="G1127" t="str">
            <v>Ft</v>
          </cell>
        </row>
        <row r="1128">
          <cell r="E1128">
            <v>4010316</v>
          </cell>
          <cell r="F1128" t="str">
            <v>Culv, Cl B, CSP, 96 inch</v>
          </cell>
          <cell r="G1128" t="str">
            <v>Ft</v>
          </cell>
        </row>
        <row r="1129">
          <cell r="E1129">
            <v>4010317</v>
          </cell>
          <cell r="F1129" t="str">
            <v>Culv, Cl B, CSP, 102 inch</v>
          </cell>
          <cell r="G1129" t="str">
            <v>Ft</v>
          </cell>
        </row>
        <row r="1130">
          <cell r="E1130">
            <v>4010318</v>
          </cell>
          <cell r="F1130" t="str">
            <v>Culv, Cl B, CSP, 108 inch</v>
          </cell>
          <cell r="G1130" t="str">
            <v>Ft</v>
          </cell>
        </row>
        <row r="1131">
          <cell r="E1131">
            <v>4010319</v>
          </cell>
          <cell r="F1131" t="str">
            <v>Culv, Cl B, CSP, 114 inch</v>
          </cell>
          <cell r="G1131" t="str">
            <v>Ft</v>
          </cell>
        </row>
        <row r="1132">
          <cell r="E1132">
            <v>4010320</v>
          </cell>
          <cell r="F1132" t="str">
            <v>Culv, Cl B, CSP, 120 inch</v>
          </cell>
          <cell r="G1132" t="str">
            <v>Ft</v>
          </cell>
        </row>
        <row r="1133">
          <cell r="E1133">
            <v>4010321</v>
          </cell>
          <cell r="F1133" t="str">
            <v>Culv, Cl B, CSP, 126 inch</v>
          </cell>
          <cell r="G1133" t="str">
            <v>Ft</v>
          </cell>
        </row>
        <row r="1134">
          <cell r="E1134">
            <v>4010322</v>
          </cell>
          <cell r="F1134" t="str">
            <v>Culv, Cl B, CSP, 132 inch</v>
          </cell>
          <cell r="G1134" t="str">
            <v>Ft</v>
          </cell>
        </row>
        <row r="1135">
          <cell r="E1135">
            <v>4010323</v>
          </cell>
          <cell r="F1135" t="str">
            <v>Culv, Cl B, CSP, 138 inch</v>
          </cell>
          <cell r="G1135" t="str">
            <v>Ft</v>
          </cell>
        </row>
        <row r="1136">
          <cell r="E1136">
            <v>4010324</v>
          </cell>
          <cell r="F1136" t="str">
            <v>Culv, Cl B, CSP, 144 inch</v>
          </cell>
          <cell r="G1136" t="str">
            <v>Ft</v>
          </cell>
        </row>
        <row r="1137">
          <cell r="E1137">
            <v>4010335</v>
          </cell>
          <cell r="F1137" t="str">
            <v>Culv, Cl C, 12 inch</v>
          </cell>
          <cell r="G1137" t="str">
            <v>Ft</v>
          </cell>
        </row>
        <row r="1138">
          <cell r="E1138">
            <v>4010336</v>
          </cell>
          <cell r="F1138" t="str">
            <v>Culv, Cl C, 15 inch</v>
          </cell>
          <cell r="G1138" t="str">
            <v>Ft</v>
          </cell>
        </row>
        <row r="1139">
          <cell r="E1139">
            <v>4010337</v>
          </cell>
          <cell r="F1139" t="str">
            <v>Culv, Cl C, 18 inch</v>
          </cell>
          <cell r="G1139" t="str">
            <v>Ft</v>
          </cell>
        </row>
        <row r="1140">
          <cell r="E1140">
            <v>4010338</v>
          </cell>
          <cell r="F1140" t="str">
            <v>Culv, Cl C, 24 inch</v>
          </cell>
          <cell r="G1140" t="str">
            <v>Ft</v>
          </cell>
        </row>
        <row r="1141">
          <cell r="E1141">
            <v>4010339</v>
          </cell>
          <cell r="F1141" t="str">
            <v>Culv, Cl C, 30 inch</v>
          </cell>
          <cell r="G1141" t="str">
            <v>Ft</v>
          </cell>
        </row>
        <row r="1142">
          <cell r="E1142">
            <v>4010340</v>
          </cell>
          <cell r="F1142" t="str">
            <v>Culv, Cl C, 36 inch</v>
          </cell>
          <cell r="G1142" t="str">
            <v>Ft</v>
          </cell>
        </row>
        <row r="1143">
          <cell r="E1143">
            <v>4010341</v>
          </cell>
          <cell r="F1143" t="str">
            <v>Culv, Cl C, 42 inch</v>
          </cell>
          <cell r="G1143" t="str">
            <v>Ft</v>
          </cell>
        </row>
        <row r="1144">
          <cell r="E1144">
            <v>4010342</v>
          </cell>
          <cell r="F1144" t="str">
            <v>Culv, Cl C, 48 inch</v>
          </cell>
          <cell r="G1144" t="str">
            <v>Ft</v>
          </cell>
        </row>
        <row r="1145">
          <cell r="E1145">
            <v>4010343</v>
          </cell>
          <cell r="F1145" t="str">
            <v>Culv, Cl C, 54 inch</v>
          </cell>
          <cell r="G1145" t="str">
            <v>Ft</v>
          </cell>
        </row>
        <row r="1146">
          <cell r="E1146">
            <v>4010344</v>
          </cell>
          <cell r="F1146" t="str">
            <v>Culv, Cl C, 60 inch</v>
          </cell>
          <cell r="G1146" t="str">
            <v>Ft</v>
          </cell>
        </row>
        <row r="1147">
          <cell r="E1147">
            <v>4010345</v>
          </cell>
          <cell r="F1147" t="str">
            <v>Culv, Cl C, 66 inch</v>
          </cell>
          <cell r="G1147" t="str">
            <v>Ft</v>
          </cell>
        </row>
        <row r="1148">
          <cell r="E1148">
            <v>4010346</v>
          </cell>
          <cell r="F1148" t="str">
            <v>Culv, Cl C, 72 inch</v>
          </cell>
          <cell r="G1148" t="str">
            <v>Ft</v>
          </cell>
        </row>
        <row r="1149">
          <cell r="E1149">
            <v>4010347</v>
          </cell>
          <cell r="F1149" t="str">
            <v>Culv, Cl C, 78 inch</v>
          </cell>
          <cell r="G1149" t="str">
            <v>Ft</v>
          </cell>
        </row>
        <row r="1150">
          <cell r="E1150">
            <v>4010348</v>
          </cell>
          <cell r="F1150" t="str">
            <v>Culv, Cl C, 84 inch</v>
          </cell>
          <cell r="G1150" t="str">
            <v>Ft</v>
          </cell>
        </row>
        <row r="1151">
          <cell r="E1151">
            <v>4010349</v>
          </cell>
          <cell r="F1151" t="str">
            <v>Culv, Cl C, 90 inch</v>
          </cell>
          <cell r="G1151" t="str">
            <v>Ft</v>
          </cell>
        </row>
        <row r="1152">
          <cell r="E1152">
            <v>4010350</v>
          </cell>
          <cell r="F1152" t="str">
            <v>Culv, Cl C, 96 inch</v>
          </cell>
          <cell r="G1152" t="str">
            <v>Ft</v>
          </cell>
        </row>
        <row r="1153">
          <cell r="E1153">
            <v>4010351</v>
          </cell>
          <cell r="F1153" t="str">
            <v>Culv, Cl C, 102 inch</v>
          </cell>
          <cell r="G1153" t="str">
            <v>Ft</v>
          </cell>
        </row>
        <row r="1154">
          <cell r="E1154">
            <v>4010352</v>
          </cell>
          <cell r="F1154" t="str">
            <v>Culv, Cl C, 108 inch</v>
          </cell>
          <cell r="G1154" t="str">
            <v>Ft</v>
          </cell>
        </row>
        <row r="1155">
          <cell r="E1155">
            <v>4010353</v>
          </cell>
          <cell r="F1155" t="str">
            <v>Culv, Cl C, 114 inch</v>
          </cell>
          <cell r="G1155" t="str">
            <v>Ft</v>
          </cell>
        </row>
        <row r="1156">
          <cell r="E1156">
            <v>4010354</v>
          </cell>
          <cell r="F1156" t="str">
            <v>Culv, Cl C, 120 inch</v>
          </cell>
          <cell r="G1156" t="str">
            <v>Ft</v>
          </cell>
        </row>
        <row r="1157">
          <cell r="E1157">
            <v>4010355</v>
          </cell>
          <cell r="F1157" t="str">
            <v>Culv, Cl C, 126 inch</v>
          </cell>
          <cell r="G1157" t="str">
            <v>Ft</v>
          </cell>
        </row>
        <row r="1158">
          <cell r="E1158">
            <v>4010356</v>
          </cell>
          <cell r="F1158" t="str">
            <v>Culv, Cl C, 132 inch</v>
          </cell>
          <cell r="G1158" t="str">
            <v>Ft</v>
          </cell>
        </row>
        <row r="1159">
          <cell r="E1159">
            <v>4010357</v>
          </cell>
          <cell r="F1159" t="str">
            <v>Culv, Cl C, 138 inch</v>
          </cell>
          <cell r="G1159" t="str">
            <v>Ft</v>
          </cell>
        </row>
        <row r="1160">
          <cell r="E1160">
            <v>4010358</v>
          </cell>
          <cell r="F1160" t="str">
            <v>Culv, Cl C, 144 inch</v>
          </cell>
          <cell r="G1160" t="str">
            <v>Ft</v>
          </cell>
        </row>
        <row r="1161">
          <cell r="E1161">
            <v>4010369</v>
          </cell>
          <cell r="F1161" t="str">
            <v>Culv, Cl C, Conc, 12 inch</v>
          </cell>
          <cell r="G1161" t="str">
            <v>Ft</v>
          </cell>
        </row>
        <row r="1162">
          <cell r="E1162">
            <v>4010370</v>
          </cell>
          <cell r="F1162" t="str">
            <v>Culv, Cl C, Conc, 15 inch</v>
          </cell>
          <cell r="G1162" t="str">
            <v>Ft</v>
          </cell>
        </row>
        <row r="1163">
          <cell r="E1163">
            <v>4010371</v>
          </cell>
          <cell r="F1163" t="str">
            <v>Culv, Cl C, Conc, 18 inch</v>
          </cell>
          <cell r="G1163" t="str">
            <v>Ft</v>
          </cell>
        </row>
        <row r="1164">
          <cell r="E1164">
            <v>4010372</v>
          </cell>
          <cell r="F1164" t="str">
            <v>Culv, Cl C, Conc, 24 inch</v>
          </cell>
          <cell r="G1164" t="str">
            <v>Ft</v>
          </cell>
        </row>
        <row r="1165">
          <cell r="E1165">
            <v>4010373</v>
          </cell>
          <cell r="F1165" t="str">
            <v>Culv, Cl C, Conc, 30 inch</v>
          </cell>
          <cell r="G1165" t="str">
            <v>Ft</v>
          </cell>
        </row>
        <row r="1166">
          <cell r="E1166">
            <v>4010374</v>
          </cell>
          <cell r="F1166" t="str">
            <v>Culv, Cl C, Conc, 36 inch</v>
          </cell>
          <cell r="G1166" t="str">
            <v>Ft</v>
          </cell>
        </row>
        <row r="1167">
          <cell r="E1167">
            <v>4010375</v>
          </cell>
          <cell r="F1167" t="str">
            <v>Culv, Cl C, Conc, 42 inch</v>
          </cell>
          <cell r="G1167" t="str">
            <v>Ft</v>
          </cell>
        </row>
        <row r="1168">
          <cell r="E1168">
            <v>4010376</v>
          </cell>
          <cell r="F1168" t="str">
            <v>Culv, Cl C, Conc, 48 inch</v>
          </cell>
          <cell r="G1168" t="str">
            <v>Ft</v>
          </cell>
        </row>
        <row r="1169">
          <cell r="E1169">
            <v>4010377</v>
          </cell>
          <cell r="F1169" t="str">
            <v>Culv, Cl C, Conc, 54 inch</v>
          </cell>
          <cell r="G1169" t="str">
            <v>Ft</v>
          </cell>
        </row>
        <row r="1170">
          <cell r="E1170">
            <v>4010378</v>
          </cell>
          <cell r="F1170" t="str">
            <v>Culv, Cl C, Conc, 60 inch</v>
          </cell>
          <cell r="G1170" t="str">
            <v>Ft</v>
          </cell>
        </row>
        <row r="1171">
          <cell r="E1171">
            <v>4010379</v>
          </cell>
          <cell r="F1171" t="str">
            <v>Culv, Cl C, Conc, 66 inch</v>
          </cell>
          <cell r="G1171" t="str">
            <v>Ft</v>
          </cell>
        </row>
        <row r="1172">
          <cell r="E1172">
            <v>4010380</v>
          </cell>
          <cell r="F1172" t="str">
            <v>Culv, Cl C, Conc, 72 inch</v>
          </cell>
          <cell r="G1172" t="str">
            <v>Ft</v>
          </cell>
        </row>
        <row r="1173">
          <cell r="E1173">
            <v>4010381</v>
          </cell>
          <cell r="F1173" t="str">
            <v>Culv, Cl C, Conc, 78 inch</v>
          </cell>
          <cell r="G1173" t="str">
            <v>Ft</v>
          </cell>
        </row>
        <row r="1174">
          <cell r="E1174">
            <v>4010382</v>
          </cell>
          <cell r="F1174" t="str">
            <v>Culv, Cl C, Conc, 84 inch</v>
          </cell>
          <cell r="G1174" t="str">
            <v>Ft</v>
          </cell>
        </row>
        <row r="1175">
          <cell r="E1175">
            <v>4010383</v>
          </cell>
          <cell r="F1175" t="str">
            <v>Culv, Cl C, Conc, 90 inch</v>
          </cell>
          <cell r="G1175" t="str">
            <v>Ft</v>
          </cell>
        </row>
        <row r="1176">
          <cell r="E1176">
            <v>4010384</v>
          </cell>
          <cell r="F1176" t="str">
            <v>Culv, Cl C, Conc, 96 inch</v>
          </cell>
          <cell r="G1176" t="str">
            <v>Ft</v>
          </cell>
        </row>
        <row r="1177">
          <cell r="E1177">
            <v>4010385</v>
          </cell>
          <cell r="F1177" t="str">
            <v>Culv, Cl C, Conc, 102 inch</v>
          </cell>
          <cell r="G1177" t="str">
            <v>Ft</v>
          </cell>
        </row>
        <row r="1178">
          <cell r="E1178">
            <v>4010386</v>
          </cell>
          <cell r="F1178" t="str">
            <v>Culv, Cl C, Conc, 108 inch</v>
          </cell>
          <cell r="G1178" t="str">
            <v>Ft</v>
          </cell>
        </row>
        <row r="1179">
          <cell r="E1179">
            <v>4010387</v>
          </cell>
          <cell r="F1179" t="str">
            <v>Culv, Cl C, Conc, 114 inch</v>
          </cell>
          <cell r="G1179" t="str">
            <v>Ft</v>
          </cell>
        </row>
        <row r="1180">
          <cell r="E1180">
            <v>4010388</v>
          </cell>
          <cell r="F1180" t="str">
            <v>Culv, Cl C, Conc, 120 inch</v>
          </cell>
          <cell r="G1180" t="str">
            <v>Ft</v>
          </cell>
        </row>
        <row r="1181">
          <cell r="E1181">
            <v>4010389</v>
          </cell>
          <cell r="F1181" t="str">
            <v>Culv, Cl C, Conc, 126 inch</v>
          </cell>
          <cell r="G1181" t="str">
            <v>Ft</v>
          </cell>
        </row>
        <row r="1182">
          <cell r="E1182">
            <v>4010390</v>
          </cell>
          <cell r="F1182" t="str">
            <v>Culv, Cl C, Conc, 132 inch</v>
          </cell>
          <cell r="G1182" t="str">
            <v>Ft</v>
          </cell>
        </row>
        <row r="1183">
          <cell r="E1183">
            <v>4010391</v>
          </cell>
          <cell r="F1183" t="str">
            <v>Culv, Cl C, Conc, 138 inch</v>
          </cell>
          <cell r="G1183" t="str">
            <v>Ft</v>
          </cell>
        </row>
        <row r="1184">
          <cell r="E1184">
            <v>4010392</v>
          </cell>
          <cell r="F1184" t="str">
            <v>Culv, Cl C, Conc, 144 inch</v>
          </cell>
          <cell r="G1184" t="str">
            <v>Ft</v>
          </cell>
        </row>
        <row r="1185">
          <cell r="E1185">
            <v>4010403</v>
          </cell>
          <cell r="F1185" t="str">
            <v>Culv, Cl C, CSP, 12 inch</v>
          </cell>
          <cell r="G1185" t="str">
            <v>Ft</v>
          </cell>
        </row>
        <row r="1186">
          <cell r="E1186">
            <v>4010404</v>
          </cell>
          <cell r="F1186" t="str">
            <v>Culv, Cl C, CSP, 15 inch</v>
          </cell>
          <cell r="G1186" t="str">
            <v>Ft</v>
          </cell>
        </row>
        <row r="1187">
          <cell r="E1187">
            <v>4010405</v>
          </cell>
          <cell r="F1187" t="str">
            <v>Culv, Cl C, CSP, 18 inch</v>
          </cell>
          <cell r="G1187" t="str">
            <v>Ft</v>
          </cell>
        </row>
        <row r="1188">
          <cell r="E1188">
            <v>4010406</v>
          </cell>
          <cell r="F1188" t="str">
            <v>Culv, Cl C, CSP, 24 inch</v>
          </cell>
          <cell r="G1188" t="str">
            <v>Ft</v>
          </cell>
        </row>
        <row r="1189">
          <cell r="E1189">
            <v>4010407</v>
          </cell>
          <cell r="F1189" t="str">
            <v>Culv, Cl C, CSP, 30 inch</v>
          </cell>
          <cell r="G1189" t="str">
            <v>Ft</v>
          </cell>
        </row>
        <row r="1190">
          <cell r="E1190">
            <v>4010408</v>
          </cell>
          <cell r="F1190" t="str">
            <v>Culv, Cl C, CSP, 36 inch</v>
          </cell>
          <cell r="G1190" t="str">
            <v>Ft</v>
          </cell>
        </row>
        <row r="1191">
          <cell r="E1191">
            <v>4010409</v>
          </cell>
          <cell r="F1191" t="str">
            <v>Culv, Cl C, CSP, 42 inch</v>
          </cell>
          <cell r="G1191" t="str">
            <v>Ft</v>
          </cell>
        </row>
        <row r="1192">
          <cell r="E1192">
            <v>4010410</v>
          </cell>
          <cell r="F1192" t="str">
            <v>Culv, Cl C, CSP, 48 inch</v>
          </cell>
          <cell r="G1192" t="str">
            <v>Ft</v>
          </cell>
        </row>
        <row r="1193">
          <cell r="E1193">
            <v>4010411</v>
          </cell>
          <cell r="F1193" t="str">
            <v>Culv, Cl C, CSP, 54 inch</v>
          </cell>
          <cell r="G1193" t="str">
            <v>Ft</v>
          </cell>
        </row>
        <row r="1194">
          <cell r="E1194">
            <v>4010412</v>
          </cell>
          <cell r="F1194" t="str">
            <v>Culv, Cl C, CSP, 60 inch</v>
          </cell>
          <cell r="G1194" t="str">
            <v>Ft</v>
          </cell>
        </row>
        <row r="1195">
          <cell r="E1195">
            <v>4010413</v>
          </cell>
          <cell r="F1195" t="str">
            <v>Culv, Cl C, CSP, 66 inch</v>
          </cell>
          <cell r="G1195" t="str">
            <v>Ft</v>
          </cell>
        </row>
        <row r="1196">
          <cell r="E1196">
            <v>4010414</v>
          </cell>
          <cell r="F1196" t="str">
            <v>Culv, Cl C, CSP, 72 inch</v>
          </cell>
          <cell r="G1196" t="str">
            <v>Ft</v>
          </cell>
        </row>
        <row r="1197">
          <cell r="E1197">
            <v>4010415</v>
          </cell>
          <cell r="F1197" t="str">
            <v>Culv, Cl C, CSP, 78 inch</v>
          </cell>
          <cell r="G1197" t="str">
            <v>Ft</v>
          </cell>
        </row>
        <row r="1198">
          <cell r="E1198">
            <v>4010416</v>
          </cell>
          <cell r="F1198" t="str">
            <v>Culv, Cl C, CSP, 84 inch</v>
          </cell>
          <cell r="G1198" t="str">
            <v>Ft</v>
          </cell>
        </row>
        <row r="1199">
          <cell r="E1199">
            <v>4010417</v>
          </cell>
          <cell r="F1199" t="str">
            <v>Culv, Cl C, CSP, 90 inch</v>
          </cell>
          <cell r="G1199" t="str">
            <v>Ft</v>
          </cell>
        </row>
        <row r="1200">
          <cell r="E1200">
            <v>4010418</v>
          </cell>
          <cell r="F1200" t="str">
            <v>Culv, Cl C, CSP, 96 inch</v>
          </cell>
          <cell r="G1200" t="str">
            <v>Ft</v>
          </cell>
        </row>
        <row r="1201">
          <cell r="E1201">
            <v>4010419</v>
          </cell>
          <cell r="F1201" t="str">
            <v>Culv, Cl C, CSP, 102 inch</v>
          </cell>
          <cell r="G1201" t="str">
            <v>Ft</v>
          </cell>
        </row>
        <row r="1202">
          <cell r="E1202">
            <v>4010420</v>
          </cell>
          <cell r="F1202" t="str">
            <v>Culv, Cl C, CSP, 108 inch</v>
          </cell>
          <cell r="G1202" t="str">
            <v>Ft</v>
          </cell>
        </row>
        <row r="1203">
          <cell r="E1203">
            <v>4010421</v>
          </cell>
          <cell r="F1203" t="str">
            <v>Culv, Cl C, CSP, 114 inch</v>
          </cell>
          <cell r="G1203" t="str">
            <v>Ft</v>
          </cell>
        </row>
        <row r="1204">
          <cell r="E1204">
            <v>4010422</v>
          </cell>
          <cell r="F1204" t="str">
            <v>Culv, Cl C, CSP, 120 inch</v>
          </cell>
          <cell r="G1204" t="str">
            <v>Ft</v>
          </cell>
        </row>
        <row r="1205">
          <cell r="E1205">
            <v>4010423</v>
          </cell>
          <cell r="F1205" t="str">
            <v>Culv, Cl C, CSP, 126 inch</v>
          </cell>
          <cell r="G1205" t="str">
            <v>Ft</v>
          </cell>
        </row>
        <row r="1206">
          <cell r="E1206">
            <v>4010424</v>
          </cell>
          <cell r="F1206" t="str">
            <v>Culv, Cl C, CSP, 132 inch</v>
          </cell>
          <cell r="G1206" t="str">
            <v>Ft</v>
          </cell>
        </row>
        <row r="1207">
          <cell r="E1207">
            <v>4010425</v>
          </cell>
          <cell r="F1207" t="str">
            <v>Culv, Cl C, CSP, 138 inch</v>
          </cell>
          <cell r="G1207" t="str">
            <v>Ft</v>
          </cell>
        </row>
        <row r="1208">
          <cell r="E1208">
            <v>4010426</v>
          </cell>
          <cell r="F1208" t="str">
            <v>Culv, Cl C, CSP, 144 inch</v>
          </cell>
          <cell r="G1208" t="str">
            <v>Ft</v>
          </cell>
        </row>
        <row r="1209">
          <cell r="E1209">
            <v>4010437</v>
          </cell>
          <cell r="F1209" t="str">
            <v>Culv, Cl D, 12 inch</v>
          </cell>
          <cell r="G1209" t="str">
            <v>Ft</v>
          </cell>
        </row>
        <row r="1210">
          <cell r="E1210">
            <v>4010438</v>
          </cell>
          <cell r="F1210" t="str">
            <v>Culv, Cl D, 15 inch</v>
          </cell>
          <cell r="G1210" t="str">
            <v>Ft</v>
          </cell>
        </row>
        <row r="1211">
          <cell r="E1211">
            <v>4010439</v>
          </cell>
          <cell r="F1211" t="str">
            <v>Culv, Cl D, 18 inch</v>
          </cell>
          <cell r="G1211" t="str">
            <v>Ft</v>
          </cell>
        </row>
        <row r="1212">
          <cell r="E1212">
            <v>4010440</v>
          </cell>
          <cell r="F1212" t="str">
            <v>Culv, Cl D, 24 inch</v>
          </cell>
          <cell r="G1212" t="str">
            <v>Ft</v>
          </cell>
        </row>
        <row r="1213">
          <cell r="E1213">
            <v>4010441</v>
          </cell>
          <cell r="F1213" t="str">
            <v>Culv, Cl D, 30 inch</v>
          </cell>
          <cell r="G1213" t="str">
            <v>Ft</v>
          </cell>
        </row>
        <row r="1214">
          <cell r="E1214">
            <v>4010442</v>
          </cell>
          <cell r="F1214" t="str">
            <v>Culv, Cl D, 36 inch</v>
          </cell>
          <cell r="G1214" t="str">
            <v>Ft</v>
          </cell>
        </row>
        <row r="1215">
          <cell r="E1215">
            <v>4010443</v>
          </cell>
          <cell r="F1215" t="str">
            <v>Culv, Cl D, 42 inch</v>
          </cell>
          <cell r="G1215" t="str">
            <v>Ft</v>
          </cell>
        </row>
        <row r="1216">
          <cell r="E1216">
            <v>4010444</v>
          </cell>
          <cell r="F1216" t="str">
            <v>Culv, Cl D, 48 inch</v>
          </cell>
          <cell r="G1216" t="str">
            <v>Ft</v>
          </cell>
        </row>
        <row r="1217">
          <cell r="E1217">
            <v>4010445</v>
          </cell>
          <cell r="F1217" t="str">
            <v>Culv, Cl D, 54 inch</v>
          </cell>
          <cell r="G1217" t="str">
            <v>Ft</v>
          </cell>
        </row>
        <row r="1218">
          <cell r="E1218">
            <v>4010446</v>
          </cell>
          <cell r="F1218" t="str">
            <v>Culv, Cl D, 60 inch</v>
          </cell>
          <cell r="G1218" t="str">
            <v>Ft</v>
          </cell>
        </row>
        <row r="1219">
          <cell r="E1219">
            <v>4010447</v>
          </cell>
          <cell r="F1219" t="str">
            <v>Culv, Cl D, 66 inch</v>
          </cell>
          <cell r="G1219" t="str">
            <v>Ft</v>
          </cell>
        </row>
        <row r="1220">
          <cell r="E1220">
            <v>4010448</v>
          </cell>
          <cell r="F1220" t="str">
            <v>Culv, Cl D, 72 inch</v>
          </cell>
          <cell r="G1220" t="str">
            <v>Ft</v>
          </cell>
        </row>
        <row r="1221">
          <cell r="E1221">
            <v>4010449</v>
          </cell>
          <cell r="F1221" t="str">
            <v>Culv, Cl D, 78 inch</v>
          </cell>
          <cell r="G1221" t="str">
            <v>Ft</v>
          </cell>
        </row>
        <row r="1222">
          <cell r="E1222">
            <v>4010450</v>
          </cell>
          <cell r="F1222" t="str">
            <v>Culv, Cl D, 84 inch</v>
          </cell>
          <cell r="G1222" t="str">
            <v>Ft</v>
          </cell>
        </row>
        <row r="1223">
          <cell r="E1223">
            <v>4010451</v>
          </cell>
          <cell r="F1223" t="str">
            <v>Culv, Cl D, 90 inch</v>
          </cell>
          <cell r="G1223" t="str">
            <v>Ft</v>
          </cell>
        </row>
        <row r="1224">
          <cell r="E1224">
            <v>4010452</v>
          </cell>
          <cell r="F1224" t="str">
            <v>Culv, Cl D, 96 inch</v>
          </cell>
          <cell r="G1224" t="str">
            <v>Ft</v>
          </cell>
        </row>
        <row r="1225">
          <cell r="E1225">
            <v>4010453</v>
          </cell>
          <cell r="F1225" t="str">
            <v>Culv, Cl D, 102 inch</v>
          </cell>
          <cell r="G1225" t="str">
            <v>Ft</v>
          </cell>
        </row>
        <row r="1226">
          <cell r="E1226">
            <v>4010454</v>
          </cell>
          <cell r="F1226" t="str">
            <v>Culv, Cl D, 108 inch</v>
          </cell>
          <cell r="G1226" t="str">
            <v>Ft</v>
          </cell>
        </row>
        <row r="1227">
          <cell r="E1227">
            <v>4010455</v>
          </cell>
          <cell r="F1227" t="str">
            <v>Culv, Cl D, 114 inch</v>
          </cell>
          <cell r="G1227" t="str">
            <v>Ft</v>
          </cell>
        </row>
        <row r="1228">
          <cell r="E1228">
            <v>4010456</v>
          </cell>
          <cell r="F1228" t="str">
            <v>Culv, Cl D, 120 inch</v>
          </cell>
          <cell r="G1228" t="str">
            <v>Ft</v>
          </cell>
        </row>
        <row r="1229">
          <cell r="E1229">
            <v>4010457</v>
          </cell>
          <cell r="F1229" t="str">
            <v>Culv, Cl D, 126 inch</v>
          </cell>
          <cell r="G1229" t="str">
            <v>Ft</v>
          </cell>
        </row>
        <row r="1230">
          <cell r="E1230">
            <v>4010458</v>
          </cell>
          <cell r="F1230" t="str">
            <v>Culv, Cl D, 132 inch</v>
          </cell>
          <cell r="G1230" t="str">
            <v>Ft</v>
          </cell>
        </row>
        <row r="1231">
          <cell r="E1231">
            <v>4010459</v>
          </cell>
          <cell r="F1231" t="str">
            <v>Culv, Cl D, 138 inch</v>
          </cell>
          <cell r="G1231" t="str">
            <v>Ft</v>
          </cell>
        </row>
        <row r="1232">
          <cell r="E1232">
            <v>4010460</v>
          </cell>
          <cell r="F1232" t="str">
            <v>Culv, Cl D, 144 inch</v>
          </cell>
          <cell r="G1232" t="str">
            <v>Ft</v>
          </cell>
        </row>
        <row r="1233">
          <cell r="E1233">
            <v>4010471</v>
          </cell>
          <cell r="F1233" t="str">
            <v>Culv, Cl D, Conc, 12 inch</v>
          </cell>
          <cell r="G1233" t="str">
            <v>Ft</v>
          </cell>
        </row>
        <row r="1234">
          <cell r="E1234">
            <v>4010472</v>
          </cell>
          <cell r="F1234" t="str">
            <v>Culv, Cl D, Conc, 15 inch</v>
          </cell>
          <cell r="G1234" t="str">
            <v>Ft</v>
          </cell>
        </row>
        <row r="1235">
          <cell r="E1235">
            <v>4010473</v>
          </cell>
          <cell r="F1235" t="str">
            <v>Culv, Cl D, Conc, 18 inch</v>
          </cell>
          <cell r="G1235" t="str">
            <v>Ft</v>
          </cell>
        </row>
        <row r="1236">
          <cell r="E1236">
            <v>4010474</v>
          </cell>
          <cell r="F1236" t="str">
            <v>Culv, Cl D, Conc, 24 inch</v>
          </cell>
          <cell r="G1236" t="str">
            <v>Ft</v>
          </cell>
        </row>
        <row r="1237">
          <cell r="E1237">
            <v>4010475</v>
          </cell>
          <cell r="F1237" t="str">
            <v>Culv, Cl D, Conc, 30 inch</v>
          </cell>
          <cell r="G1237" t="str">
            <v>Ft</v>
          </cell>
        </row>
        <row r="1238">
          <cell r="E1238">
            <v>4010476</v>
          </cell>
          <cell r="F1238" t="str">
            <v>Culv, Cl D, Conc, 36 inch</v>
          </cell>
          <cell r="G1238" t="str">
            <v>Ft</v>
          </cell>
        </row>
        <row r="1239">
          <cell r="E1239">
            <v>4010477</v>
          </cell>
          <cell r="F1239" t="str">
            <v>Culv, Cl D, Conc, 42 inch</v>
          </cell>
          <cell r="G1239" t="str">
            <v>Ft</v>
          </cell>
        </row>
        <row r="1240">
          <cell r="E1240">
            <v>4010478</v>
          </cell>
          <cell r="F1240" t="str">
            <v>Culv, Cl D, Conc, 48 inch</v>
          </cell>
          <cell r="G1240" t="str">
            <v>Ft</v>
          </cell>
        </row>
        <row r="1241">
          <cell r="E1241">
            <v>4010479</v>
          </cell>
          <cell r="F1241" t="str">
            <v>Culv, Cl D, Conc, 54 inch</v>
          </cell>
          <cell r="G1241" t="str">
            <v>Ft</v>
          </cell>
        </row>
        <row r="1242">
          <cell r="E1242">
            <v>4010480</v>
          </cell>
          <cell r="F1242" t="str">
            <v>Culv, Cl D, Conc, 60 inch</v>
          </cell>
          <cell r="G1242" t="str">
            <v>Ft</v>
          </cell>
        </row>
        <row r="1243">
          <cell r="E1243">
            <v>4010481</v>
          </cell>
          <cell r="F1243" t="str">
            <v>Culv, Cl D, Conc, 66 inch</v>
          </cell>
          <cell r="G1243" t="str">
            <v>Ft</v>
          </cell>
        </row>
        <row r="1244">
          <cell r="E1244">
            <v>4010482</v>
          </cell>
          <cell r="F1244" t="str">
            <v>Culv, Cl D, Conc, 72 inch</v>
          </cell>
          <cell r="G1244" t="str">
            <v>Ft</v>
          </cell>
        </row>
        <row r="1245">
          <cell r="E1245">
            <v>4010483</v>
          </cell>
          <cell r="F1245" t="str">
            <v>Culv, Cl D, Conc, 78 inch</v>
          </cell>
          <cell r="G1245" t="str">
            <v>Ft</v>
          </cell>
        </row>
        <row r="1246">
          <cell r="E1246">
            <v>4010484</v>
          </cell>
          <cell r="F1246" t="str">
            <v>Culv, Cl D, Conc, 84 inch</v>
          </cell>
          <cell r="G1246" t="str">
            <v>Ft</v>
          </cell>
        </row>
        <row r="1247">
          <cell r="E1247">
            <v>4010485</v>
          </cell>
          <cell r="F1247" t="str">
            <v>Culv, Cl D, Conc, 90 inch</v>
          </cell>
          <cell r="G1247" t="str">
            <v>Ft</v>
          </cell>
        </row>
        <row r="1248">
          <cell r="E1248">
            <v>4010486</v>
          </cell>
          <cell r="F1248" t="str">
            <v>Culv, Cl D, Conc, 96 inch</v>
          </cell>
          <cell r="G1248" t="str">
            <v>Ft</v>
          </cell>
        </row>
        <row r="1249">
          <cell r="E1249">
            <v>4010487</v>
          </cell>
          <cell r="F1249" t="str">
            <v>Culv, Cl D, Conc, 102 inch</v>
          </cell>
          <cell r="G1249" t="str">
            <v>Ft</v>
          </cell>
        </row>
        <row r="1250">
          <cell r="E1250">
            <v>4010488</v>
          </cell>
          <cell r="F1250" t="str">
            <v>Culv, Cl D, Conc, 108 inch</v>
          </cell>
          <cell r="G1250" t="str">
            <v>Ft</v>
          </cell>
        </row>
        <row r="1251">
          <cell r="E1251">
            <v>4010489</v>
          </cell>
          <cell r="F1251" t="str">
            <v>Culv, Cl D, Conc, 114 inch</v>
          </cell>
          <cell r="G1251" t="str">
            <v>Ft</v>
          </cell>
        </row>
        <row r="1252">
          <cell r="E1252">
            <v>4010490</v>
          </cell>
          <cell r="F1252" t="str">
            <v>Culv, Cl D, Conc, 120 inch</v>
          </cell>
          <cell r="G1252" t="str">
            <v>Ft</v>
          </cell>
        </row>
        <row r="1253">
          <cell r="E1253">
            <v>4010491</v>
          </cell>
          <cell r="F1253" t="str">
            <v>Culv, Cl D, Conc, 126 inch</v>
          </cell>
          <cell r="G1253" t="str">
            <v>Ft</v>
          </cell>
        </row>
        <row r="1254">
          <cell r="E1254">
            <v>4010492</v>
          </cell>
          <cell r="F1254" t="str">
            <v>Culv, Cl D, Conc, 132 inch</v>
          </cell>
          <cell r="G1254" t="str">
            <v>Ft</v>
          </cell>
        </row>
        <row r="1255">
          <cell r="E1255">
            <v>4010493</v>
          </cell>
          <cell r="F1255" t="str">
            <v>Culv, Cl D, Conc, 138 inch</v>
          </cell>
          <cell r="G1255" t="str">
            <v>Ft</v>
          </cell>
        </row>
        <row r="1256">
          <cell r="E1256">
            <v>4010494</v>
          </cell>
          <cell r="F1256" t="str">
            <v>Culv, Cl D, Conc, 144 inch</v>
          </cell>
          <cell r="G1256" t="str">
            <v>Ft</v>
          </cell>
        </row>
        <row r="1257">
          <cell r="E1257">
            <v>4010505</v>
          </cell>
          <cell r="F1257" t="str">
            <v>Culv, Cl D, CSP, 12 inch</v>
          </cell>
          <cell r="G1257" t="str">
            <v>Ft</v>
          </cell>
        </row>
        <row r="1258">
          <cell r="E1258">
            <v>4010506</v>
          </cell>
          <cell r="F1258" t="str">
            <v>Culv, Cl D, CSP, 15 inch</v>
          </cell>
          <cell r="G1258" t="str">
            <v>Ft</v>
          </cell>
        </row>
        <row r="1259">
          <cell r="E1259">
            <v>4010507</v>
          </cell>
          <cell r="F1259" t="str">
            <v>Culv, Cl D, CSP, 18 inch</v>
          </cell>
          <cell r="G1259" t="str">
            <v>Ft</v>
          </cell>
        </row>
        <row r="1260">
          <cell r="E1260">
            <v>4010508</v>
          </cell>
          <cell r="F1260" t="str">
            <v>Culv, Cl D, CSP, 24 inch</v>
          </cell>
          <cell r="G1260" t="str">
            <v>Ft</v>
          </cell>
        </row>
        <row r="1261">
          <cell r="E1261">
            <v>4010509</v>
          </cell>
          <cell r="F1261" t="str">
            <v>Culv, Cl D, CSP, 30 inch</v>
          </cell>
          <cell r="G1261" t="str">
            <v>Ft</v>
          </cell>
        </row>
        <row r="1262">
          <cell r="E1262">
            <v>4010510</v>
          </cell>
          <cell r="F1262" t="str">
            <v>Culv, Cl D, CSP, 36 inch</v>
          </cell>
          <cell r="G1262" t="str">
            <v>Ft</v>
          </cell>
        </row>
        <row r="1263">
          <cell r="E1263">
            <v>4010511</v>
          </cell>
          <cell r="F1263" t="str">
            <v>Culv, Cl D, CSP, 42 inch</v>
          </cell>
          <cell r="G1263" t="str">
            <v>Ft</v>
          </cell>
        </row>
        <row r="1264">
          <cell r="E1264">
            <v>4010512</v>
          </cell>
          <cell r="F1264" t="str">
            <v>Culv, Cl D, CSP, 48 inch</v>
          </cell>
          <cell r="G1264" t="str">
            <v>Ft</v>
          </cell>
        </row>
        <row r="1265">
          <cell r="E1265">
            <v>4010513</v>
          </cell>
          <cell r="F1265" t="str">
            <v>Culv, Cl D, CSP, 54 inch</v>
          </cell>
          <cell r="G1265" t="str">
            <v>Ft</v>
          </cell>
        </row>
        <row r="1266">
          <cell r="E1266">
            <v>4010514</v>
          </cell>
          <cell r="F1266" t="str">
            <v>Culv, Cl D, CSP, 60 inch</v>
          </cell>
          <cell r="G1266" t="str">
            <v>Ft</v>
          </cell>
        </row>
        <row r="1267">
          <cell r="E1267">
            <v>4010515</v>
          </cell>
          <cell r="F1267" t="str">
            <v>Culv, Cl D, CSP, 66 inch</v>
          </cell>
          <cell r="G1267" t="str">
            <v>Ft</v>
          </cell>
        </row>
        <row r="1268">
          <cell r="E1268">
            <v>4010516</v>
          </cell>
          <cell r="F1268" t="str">
            <v>Culv, Cl D, CSP, 72 inch</v>
          </cell>
          <cell r="G1268" t="str">
            <v>Ft</v>
          </cell>
        </row>
        <row r="1269">
          <cell r="E1269">
            <v>4010517</v>
          </cell>
          <cell r="F1269" t="str">
            <v>Culv, Cl D, CSP, 78 inch</v>
          </cell>
          <cell r="G1269" t="str">
            <v>Ft</v>
          </cell>
        </row>
        <row r="1270">
          <cell r="E1270">
            <v>4010518</v>
          </cell>
          <cell r="F1270" t="str">
            <v>Culv, Cl D, CSP, 84 inch</v>
          </cell>
          <cell r="G1270" t="str">
            <v>Ft</v>
          </cell>
        </row>
        <row r="1271">
          <cell r="E1271">
            <v>4010519</v>
          </cell>
          <cell r="F1271" t="str">
            <v>Culv, Cl D, CSP, 90 inch</v>
          </cell>
          <cell r="G1271" t="str">
            <v>Ft</v>
          </cell>
        </row>
        <row r="1272">
          <cell r="E1272">
            <v>4010520</v>
          </cell>
          <cell r="F1272" t="str">
            <v>Culv, Cl D, CSP, 96 inch</v>
          </cell>
          <cell r="G1272" t="str">
            <v>Ft</v>
          </cell>
        </row>
        <row r="1273">
          <cell r="E1273">
            <v>4010521</v>
          </cell>
          <cell r="F1273" t="str">
            <v>Culv, Cl D, CSP, 102 inch</v>
          </cell>
          <cell r="G1273" t="str">
            <v>Ft</v>
          </cell>
        </row>
        <row r="1274">
          <cell r="E1274">
            <v>4010522</v>
          </cell>
          <cell r="F1274" t="str">
            <v>Culv, Cl D, CSP, 108 inch</v>
          </cell>
          <cell r="G1274" t="str">
            <v>Ft</v>
          </cell>
        </row>
        <row r="1275">
          <cell r="E1275">
            <v>4010523</v>
          </cell>
          <cell r="F1275" t="str">
            <v>Culv, Cl D, CSP, 114 inch</v>
          </cell>
          <cell r="G1275" t="str">
            <v>Ft</v>
          </cell>
        </row>
        <row r="1276">
          <cell r="E1276">
            <v>4010524</v>
          </cell>
          <cell r="F1276" t="str">
            <v>Culv, Cl D, CSP, 120 inch</v>
          </cell>
          <cell r="G1276" t="str">
            <v>Ft</v>
          </cell>
        </row>
        <row r="1277">
          <cell r="E1277">
            <v>4010525</v>
          </cell>
          <cell r="F1277" t="str">
            <v>Culv, Cl D, CSP, 126 inch</v>
          </cell>
          <cell r="G1277" t="str">
            <v>Ft</v>
          </cell>
        </row>
        <row r="1278">
          <cell r="E1278">
            <v>4010526</v>
          </cell>
          <cell r="F1278" t="str">
            <v>Culv, Cl D, CSP, 132 inch</v>
          </cell>
          <cell r="G1278" t="str">
            <v>Ft</v>
          </cell>
        </row>
        <row r="1279">
          <cell r="E1279">
            <v>4010527</v>
          </cell>
          <cell r="F1279" t="str">
            <v>Culv, Cl D, CSP, 138 inch</v>
          </cell>
          <cell r="G1279" t="str">
            <v>Ft</v>
          </cell>
        </row>
        <row r="1280">
          <cell r="E1280">
            <v>4010528</v>
          </cell>
          <cell r="F1280" t="str">
            <v>Culv, Cl D, CSP, 144 inch</v>
          </cell>
          <cell r="G1280" t="str">
            <v>Ft</v>
          </cell>
        </row>
        <row r="1281">
          <cell r="E1281">
            <v>4010539</v>
          </cell>
          <cell r="F1281" t="str">
            <v>Culv, Cl E, 12 inch</v>
          </cell>
          <cell r="G1281" t="str">
            <v>Ft</v>
          </cell>
        </row>
        <row r="1282">
          <cell r="E1282">
            <v>4010540</v>
          </cell>
          <cell r="F1282" t="str">
            <v>Culv, Cl E, 15 inch</v>
          </cell>
          <cell r="G1282" t="str">
            <v>Ft</v>
          </cell>
        </row>
        <row r="1283">
          <cell r="E1283">
            <v>4010541</v>
          </cell>
          <cell r="F1283" t="str">
            <v>Culv, Cl E, 18 inch</v>
          </cell>
          <cell r="G1283" t="str">
            <v>Ft</v>
          </cell>
        </row>
        <row r="1284">
          <cell r="E1284">
            <v>4010542</v>
          </cell>
          <cell r="F1284" t="str">
            <v>Culv, Cl E, 24 inch</v>
          </cell>
          <cell r="G1284" t="str">
            <v>Ft</v>
          </cell>
        </row>
        <row r="1285">
          <cell r="E1285">
            <v>4010543</v>
          </cell>
          <cell r="F1285" t="str">
            <v>Culv, Cl E, 30 inch</v>
          </cell>
          <cell r="G1285" t="str">
            <v>Ft</v>
          </cell>
        </row>
        <row r="1286">
          <cell r="E1286">
            <v>4010544</v>
          </cell>
          <cell r="F1286" t="str">
            <v>Culv, Cl E, 36 inch</v>
          </cell>
          <cell r="G1286" t="str">
            <v>Ft</v>
          </cell>
        </row>
        <row r="1287">
          <cell r="E1287">
            <v>4010545</v>
          </cell>
          <cell r="F1287" t="str">
            <v>Culv, Cl E, 42 inch</v>
          </cell>
          <cell r="G1287" t="str">
            <v>Ft</v>
          </cell>
        </row>
        <row r="1288">
          <cell r="E1288">
            <v>4010546</v>
          </cell>
          <cell r="F1288" t="str">
            <v>Culv, Cl E, 48 inch</v>
          </cell>
          <cell r="G1288" t="str">
            <v>Ft</v>
          </cell>
        </row>
        <row r="1289">
          <cell r="E1289">
            <v>4010547</v>
          </cell>
          <cell r="F1289" t="str">
            <v>Culv, Cl E, 54 inch</v>
          </cell>
          <cell r="G1289" t="str">
            <v>Ft</v>
          </cell>
        </row>
        <row r="1290">
          <cell r="E1290">
            <v>4010548</v>
          </cell>
          <cell r="F1290" t="str">
            <v>Culv, Cl E, 60 inch</v>
          </cell>
          <cell r="G1290" t="str">
            <v>Ft</v>
          </cell>
        </row>
        <row r="1291">
          <cell r="E1291">
            <v>4010549</v>
          </cell>
          <cell r="F1291" t="str">
            <v>Culv, Cl E, 66 inch</v>
          </cell>
          <cell r="G1291" t="str">
            <v>Ft</v>
          </cell>
        </row>
        <row r="1292">
          <cell r="E1292">
            <v>4010550</v>
          </cell>
          <cell r="F1292" t="str">
            <v>Culv, Cl E, 72 inch</v>
          </cell>
          <cell r="G1292" t="str">
            <v>Ft</v>
          </cell>
        </row>
        <row r="1293">
          <cell r="E1293">
            <v>4010551</v>
          </cell>
          <cell r="F1293" t="str">
            <v>Culv, Cl E, 78 inch</v>
          </cell>
          <cell r="G1293" t="str">
            <v>Ft</v>
          </cell>
        </row>
        <row r="1294">
          <cell r="E1294">
            <v>4010552</v>
          </cell>
          <cell r="F1294" t="str">
            <v>Culv, Cl E, 84 inch</v>
          </cell>
          <cell r="G1294" t="str">
            <v>Ft</v>
          </cell>
        </row>
        <row r="1295">
          <cell r="E1295">
            <v>4010553</v>
          </cell>
          <cell r="F1295" t="str">
            <v>Culv, Cl E, 90 inch</v>
          </cell>
          <cell r="G1295" t="str">
            <v>Ft</v>
          </cell>
        </row>
        <row r="1296">
          <cell r="E1296">
            <v>4010554</v>
          </cell>
          <cell r="F1296" t="str">
            <v>Culv, Cl E, 96 inch</v>
          </cell>
          <cell r="G1296" t="str">
            <v>Ft</v>
          </cell>
        </row>
        <row r="1297">
          <cell r="E1297">
            <v>4010555</v>
          </cell>
          <cell r="F1297" t="str">
            <v>Culv, Cl E, 102 inch</v>
          </cell>
          <cell r="G1297" t="str">
            <v>Ft</v>
          </cell>
        </row>
        <row r="1298">
          <cell r="E1298">
            <v>4010556</v>
          </cell>
          <cell r="F1298" t="str">
            <v>Culv, Cl E, 108 inch</v>
          </cell>
          <cell r="G1298" t="str">
            <v>Ft</v>
          </cell>
        </row>
        <row r="1299">
          <cell r="E1299">
            <v>4010557</v>
          </cell>
          <cell r="F1299" t="str">
            <v>Culv, Cl E, 114 inch</v>
          </cell>
          <cell r="G1299" t="str">
            <v>Ft</v>
          </cell>
        </row>
        <row r="1300">
          <cell r="E1300">
            <v>4010558</v>
          </cell>
          <cell r="F1300" t="str">
            <v>Culv, Cl E, 120 inch</v>
          </cell>
          <cell r="G1300" t="str">
            <v>Ft</v>
          </cell>
        </row>
        <row r="1301">
          <cell r="E1301">
            <v>4010559</v>
          </cell>
          <cell r="F1301" t="str">
            <v>Culv, Cl E, 126 inch</v>
          </cell>
          <cell r="G1301" t="str">
            <v>Ft</v>
          </cell>
        </row>
        <row r="1302">
          <cell r="E1302">
            <v>4010560</v>
          </cell>
          <cell r="F1302" t="str">
            <v>Culv, Cl E, 132 inch</v>
          </cell>
          <cell r="G1302" t="str">
            <v>Ft</v>
          </cell>
        </row>
        <row r="1303">
          <cell r="E1303">
            <v>4010561</v>
          </cell>
          <cell r="F1303" t="str">
            <v>Culv, Cl E, 138 inch</v>
          </cell>
          <cell r="G1303" t="str">
            <v>Ft</v>
          </cell>
        </row>
        <row r="1304">
          <cell r="E1304">
            <v>4010562</v>
          </cell>
          <cell r="F1304" t="str">
            <v>Culv, Cl E, 144 inch</v>
          </cell>
          <cell r="G1304" t="str">
            <v>Ft</v>
          </cell>
        </row>
        <row r="1305">
          <cell r="E1305">
            <v>4010573</v>
          </cell>
          <cell r="F1305" t="str">
            <v>Culv, Cl E, Conc, 12 inch</v>
          </cell>
          <cell r="G1305" t="str">
            <v>Ft</v>
          </cell>
        </row>
        <row r="1306">
          <cell r="E1306">
            <v>4010574</v>
          </cell>
          <cell r="F1306" t="str">
            <v>Culv, Cl E, Conc, 15 inch</v>
          </cell>
          <cell r="G1306" t="str">
            <v>Ft</v>
          </cell>
        </row>
        <row r="1307">
          <cell r="E1307">
            <v>4010575</v>
          </cell>
          <cell r="F1307" t="str">
            <v>Culv, Cl E, Conc, 18 inch</v>
          </cell>
          <cell r="G1307" t="str">
            <v>Ft</v>
          </cell>
        </row>
        <row r="1308">
          <cell r="E1308">
            <v>4010576</v>
          </cell>
          <cell r="F1308" t="str">
            <v>Culv, Cl E, Conc, 24 inch</v>
          </cell>
          <cell r="G1308" t="str">
            <v>Ft</v>
          </cell>
        </row>
        <row r="1309">
          <cell r="E1309">
            <v>4010577</v>
          </cell>
          <cell r="F1309" t="str">
            <v>Culv, Cl E, Conc, 30 inch</v>
          </cell>
          <cell r="G1309" t="str">
            <v>Ft</v>
          </cell>
        </row>
        <row r="1310">
          <cell r="E1310">
            <v>4010578</v>
          </cell>
          <cell r="F1310" t="str">
            <v>Culv, Cl E, Conc, 36 inch</v>
          </cell>
          <cell r="G1310" t="str">
            <v>Ft</v>
          </cell>
        </row>
        <row r="1311">
          <cell r="E1311">
            <v>4010579</v>
          </cell>
          <cell r="F1311" t="str">
            <v>Culv, Cl E, Conc, 42 inch</v>
          </cell>
          <cell r="G1311" t="str">
            <v>Ft</v>
          </cell>
        </row>
        <row r="1312">
          <cell r="E1312">
            <v>4010580</v>
          </cell>
          <cell r="F1312" t="str">
            <v>Culv, Cl E, Conc, 48 inch</v>
          </cell>
          <cell r="G1312" t="str">
            <v>Ft</v>
          </cell>
        </row>
        <row r="1313">
          <cell r="E1313">
            <v>4010581</v>
          </cell>
          <cell r="F1313" t="str">
            <v>Culv, Cl E, Conc, 54 inch</v>
          </cell>
          <cell r="G1313" t="str">
            <v>Ft</v>
          </cell>
        </row>
        <row r="1314">
          <cell r="E1314">
            <v>4010582</v>
          </cell>
          <cell r="F1314" t="str">
            <v>Culv, Cl E, Conc, 60 inch</v>
          </cell>
          <cell r="G1314" t="str">
            <v>Ft</v>
          </cell>
        </row>
        <row r="1315">
          <cell r="E1315">
            <v>4010583</v>
          </cell>
          <cell r="F1315" t="str">
            <v>Culv, Cl E, Conc, 66 inch</v>
          </cell>
          <cell r="G1315" t="str">
            <v>Ft</v>
          </cell>
        </row>
        <row r="1316">
          <cell r="E1316">
            <v>4010584</v>
          </cell>
          <cell r="F1316" t="str">
            <v>Culv, Cl E, Conc, 72 inch</v>
          </cell>
          <cell r="G1316" t="str">
            <v>Ft</v>
          </cell>
        </row>
        <row r="1317">
          <cell r="E1317">
            <v>4010585</v>
          </cell>
          <cell r="F1317" t="str">
            <v>Culv, Cl E, Conc, 78 inch</v>
          </cell>
          <cell r="G1317" t="str">
            <v>Ft</v>
          </cell>
        </row>
        <row r="1318">
          <cell r="E1318">
            <v>4010586</v>
          </cell>
          <cell r="F1318" t="str">
            <v>Culv, Cl E, Conc, 84 inch</v>
          </cell>
          <cell r="G1318" t="str">
            <v>Ft</v>
          </cell>
        </row>
        <row r="1319">
          <cell r="E1319">
            <v>4010587</v>
          </cell>
          <cell r="F1319" t="str">
            <v>Culv, Cl E, Conc, 90 inch</v>
          </cell>
          <cell r="G1319" t="str">
            <v>Ft</v>
          </cell>
        </row>
        <row r="1320">
          <cell r="E1320">
            <v>4010588</v>
          </cell>
          <cell r="F1320" t="str">
            <v>Culv, Cl E, Conc, 96 inch</v>
          </cell>
          <cell r="G1320" t="str">
            <v>Ft</v>
          </cell>
        </row>
        <row r="1321">
          <cell r="E1321">
            <v>4010589</v>
          </cell>
          <cell r="F1321" t="str">
            <v>Culv, Cl E, Conc, 102 inch</v>
          </cell>
          <cell r="G1321" t="str">
            <v>Ft</v>
          </cell>
        </row>
        <row r="1322">
          <cell r="E1322">
            <v>4010590</v>
          </cell>
          <cell r="F1322" t="str">
            <v>Culv, Cl E, Conc, 108 inch</v>
          </cell>
          <cell r="G1322" t="str">
            <v>Ft</v>
          </cell>
        </row>
        <row r="1323">
          <cell r="E1323">
            <v>4010591</v>
          </cell>
          <cell r="F1323" t="str">
            <v>Culv, Cl E, Conc, 114 inch</v>
          </cell>
          <cell r="G1323" t="str">
            <v>Ft</v>
          </cell>
        </row>
        <row r="1324">
          <cell r="E1324">
            <v>4010592</v>
          </cell>
          <cell r="F1324" t="str">
            <v>Culv, Cl E, Conc, 120 inch</v>
          </cell>
          <cell r="G1324" t="str">
            <v>Ft</v>
          </cell>
        </row>
        <row r="1325">
          <cell r="E1325">
            <v>4010593</v>
          </cell>
          <cell r="F1325" t="str">
            <v>Culv, Cl E, Conc, 126 inch</v>
          </cell>
          <cell r="G1325" t="str">
            <v>Ft</v>
          </cell>
        </row>
        <row r="1326">
          <cell r="E1326">
            <v>4010594</v>
          </cell>
          <cell r="F1326" t="str">
            <v>Culv, Cl E, Conc, 132 inch</v>
          </cell>
          <cell r="G1326" t="str">
            <v>Ft</v>
          </cell>
        </row>
        <row r="1327">
          <cell r="E1327">
            <v>4010595</v>
          </cell>
          <cell r="F1327" t="str">
            <v>Culv, Cl E, Conc, 138 inch</v>
          </cell>
          <cell r="G1327" t="str">
            <v>Ft</v>
          </cell>
        </row>
        <row r="1328">
          <cell r="E1328">
            <v>4010596</v>
          </cell>
          <cell r="F1328" t="str">
            <v>Culv, Cl E, Conc, 144 inch</v>
          </cell>
          <cell r="G1328" t="str">
            <v>Ft</v>
          </cell>
        </row>
        <row r="1329">
          <cell r="E1329">
            <v>4010607</v>
          </cell>
          <cell r="F1329" t="str">
            <v>Culv, Cl F, 12 inch</v>
          </cell>
          <cell r="G1329" t="str">
            <v>Ft</v>
          </cell>
        </row>
        <row r="1330">
          <cell r="E1330">
            <v>4010608</v>
          </cell>
          <cell r="F1330" t="str">
            <v>Culv, Cl F, 15 inch</v>
          </cell>
          <cell r="G1330" t="str">
            <v>Ft</v>
          </cell>
        </row>
        <row r="1331">
          <cell r="E1331">
            <v>4010609</v>
          </cell>
          <cell r="F1331" t="str">
            <v>Culv, Cl F, 18 inch</v>
          </cell>
          <cell r="G1331" t="str">
            <v>Ft</v>
          </cell>
        </row>
        <row r="1332">
          <cell r="E1332">
            <v>4010610</v>
          </cell>
          <cell r="F1332" t="str">
            <v>Culv, Cl F, 24 inch</v>
          </cell>
          <cell r="G1332" t="str">
            <v>Ft</v>
          </cell>
        </row>
        <row r="1333">
          <cell r="E1333">
            <v>4010611</v>
          </cell>
          <cell r="F1333" t="str">
            <v>Culv, Cl F, 30 inch</v>
          </cell>
          <cell r="G1333" t="str">
            <v>Ft</v>
          </cell>
        </row>
        <row r="1334">
          <cell r="E1334">
            <v>4010612</v>
          </cell>
          <cell r="F1334" t="str">
            <v>Culv, Cl F, 36 inch</v>
          </cell>
          <cell r="G1334" t="str">
            <v>Ft</v>
          </cell>
        </row>
        <row r="1335">
          <cell r="E1335">
            <v>4010613</v>
          </cell>
          <cell r="F1335" t="str">
            <v>Culv, Cl F, 42 inch</v>
          </cell>
          <cell r="G1335" t="str">
            <v>Ft</v>
          </cell>
        </row>
        <row r="1336">
          <cell r="E1336">
            <v>4010614</v>
          </cell>
          <cell r="F1336" t="str">
            <v>Culv, Cl F, 48 inch</v>
          </cell>
          <cell r="G1336" t="str">
            <v>Ft</v>
          </cell>
        </row>
        <row r="1337">
          <cell r="E1337">
            <v>4010615</v>
          </cell>
          <cell r="F1337" t="str">
            <v>Culv, Cl F, 54 inch</v>
          </cell>
          <cell r="G1337" t="str">
            <v>Ft</v>
          </cell>
        </row>
        <row r="1338">
          <cell r="E1338">
            <v>4010616</v>
          </cell>
          <cell r="F1338" t="str">
            <v>Culv, Cl F, 60 inch</v>
          </cell>
          <cell r="G1338" t="str">
            <v>Ft</v>
          </cell>
        </row>
        <row r="1339">
          <cell r="E1339">
            <v>4010617</v>
          </cell>
          <cell r="F1339" t="str">
            <v>Culv, Cl F, 66 inch</v>
          </cell>
          <cell r="G1339" t="str">
            <v>Ft</v>
          </cell>
        </row>
        <row r="1340">
          <cell r="E1340">
            <v>4010618</v>
          </cell>
          <cell r="F1340" t="str">
            <v>Culv, Cl F, 72 inch</v>
          </cell>
          <cell r="G1340" t="str">
            <v>Ft</v>
          </cell>
        </row>
        <row r="1341">
          <cell r="E1341">
            <v>4010619</v>
          </cell>
          <cell r="F1341" t="str">
            <v>Culv, Cl F, 78 inch</v>
          </cell>
          <cell r="G1341" t="str">
            <v>Ft</v>
          </cell>
        </row>
        <row r="1342">
          <cell r="E1342">
            <v>4010620</v>
          </cell>
          <cell r="F1342" t="str">
            <v>Culv, Cl F, 84 inch</v>
          </cell>
          <cell r="G1342" t="str">
            <v>Ft</v>
          </cell>
        </row>
        <row r="1343">
          <cell r="E1343">
            <v>4010621</v>
          </cell>
          <cell r="F1343" t="str">
            <v>Culv, Cl F, 90 inch</v>
          </cell>
          <cell r="G1343" t="str">
            <v>Ft</v>
          </cell>
        </row>
        <row r="1344">
          <cell r="E1344">
            <v>4010622</v>
          </cell>
          <cell r="F1344" t="str">
            <v>Culv, Cl F, 96 inch</v>
          </cell>
          <cell r="G1344" t="str">
            <v>Ft</v>
          </cell>
        </row>
        <row r="1345">
          <cell r="E1345">
            <v>4010623</v>
          </cell>
          <cell r="F1345" t="str">
            <v>Culv, Cl F, 102 inch</v>
          </cell>
          <cell r="G1345" t="str">
            <v>Ft</v>
          </cell>
        </row>
        <row r="1346">
          <cell r="E1346">
            <v>4010624</v>
          </cell>
          <cell r="F1346" t="str">
            <v>Culv, Cl F, 108 inch</v>
          </cell>
          <cell r="G1346" t="str">
            <v>Ft</v>
          </cell>
        </row>
        <row r="1347">
          <cell r="E1347">
            <v>4010625</v>
          </cell>
          <cell r="F1347" t="str">
            <v>Culv, Cl F, 114 inch</v>
          </cell>
          <cell r="G1347" t="str">
            <v>Ft</v>
          </cell>
        </row>
        <row r="1348">
          <cell r="E1348">
            <v>4010626</v>
          </cell>
          <cell r="F1348" t="str">
            <v>Culv, Cl F, 120 inch</v>
          </cell>
          <cell r="G1348" t="str">
            <v>Ft</v>
          </cell>
        </row>
        <row r="1349">
          <cell r="E1349">
            <v>4010627</v>
          </cell>
          <cell r="F1349" t="str">
            <v>Culv, Cl F, 126 inch</v>
          </cell>
          <cell r="G1349" t="str">
            <v>Ft</v>
          </cell>
        </row>
        <row r="1350">
          <cell r="E1350">
            <v>4010628</v>
          </cell>
          <cell r="F1350" t="str">
            <v>Culv, Cl F, 132 inch</v>
          </cell>
          <cell r="G1350" t="str">
            <v>Ft</v>
          </cell>
        </row>
        <row r="1351">
          <cell r="E1351">
            <v>4010629</v>
          </cell>
          <cell r="F1351" t="str">
            <v>Culv, Cl F, 138 inch</v>
          </cell>
          <cell r="G1351" t="str">
            <v>Ft</v>
          </cell>
        </row>
        <row r="1352">
          <cell r="E1352">
            <v>4010630</v>
          </cell>
          <cell r="F1352" t="str">
            <v>Culv, Cl F, 144 inch</v>
          </cell>
          <cell r="G1352" t="str">
            <v>Ft</v>
          </cell>
        </row>
        <row r="1353">
          <cell r="E1353">
            <v>4010641</v>
          </cell>
          <cell r="F1353" t="str">
            <v>Culv, Cl F, Conc, 12 inch</v>
          </cell>
          <cell r="G1353" t="str">
            <v>Ft</v>
          </cell>
        </row>
        <row r="1354">
          <cell r="E1354">
            <v>4010642</v>
          </cell>
          <cell r="F1354" t="str">
            <v>Culv, Cl F, Conc, 15 inch</v>
          </cell>
          <cell r="G1354" t="str">
            <v>Ft</v>
          </cell>
        </row>
        <row r="1355">
          <cell r="E1355">
            <v>4010643</v>
          </cell>
          <cell r="F1355" t="str">
            <v>Culv, Cl F, Conc, 18 inch</v>
          </cell>
          <cell r="G1355" t="str">
            <v>Ft</v>
          </cell>
        </row>
        <row r="1356">
          <cell r="E1356">
            <v>4010644</v>
          </cell>
          <cell r="F1356" t="str">
            <v>Culv, Cl F, Conc, 24 inch</v>
          </cell>
          <cell r="G1356" t="str">
            <v>Ft</v>
          </cell>
        </row>
        <row r="1357">
          <cell r="E1357">
            <v>4010645</v>
          </cell>
          <cell r="F1357" t="str">
            <v>Culv, Cl F, Conc, 30 inch</v>
          </cell>
          <cell r="G1357" t="str">
            <v>Ft</v>
          </cell>
        </row>
        <row r="1358">
          <cell r="E1358">
            <v>4010646</v>
          </cell>
          <cell r="F1358" t="str">
            <v>Culv, Cl F, Conc, 36 inch</v>
          </cell>
          <cell r="G1358" t="str">
            <v>Ft</v>
          </cell>
        </row>
        <row r="1359">
          <cell r="E1359">
            <v>4010647</v>
          </cell>
          <cell r="F1359" t="str">
            <v>Culv, Cl F, Conc, 42 inch</v>
          </cell>
          <cell r="G1359" t="str">
            <v>Ft</v>
          </cell>
        </row>
        <row r="1360">
          <cell r="E1360">
            <v>4010648</v>
          </cell>
          <cell r="F1360" t="str">
            <v>Culv, Cl F, Conc, 48 inch</v>
          </cell>
          <cell r="G1360" t="str">
            <v>Ft</v>
          </cell>
        </row>
        <row r="1361">
          <cell r="E1361">
            <v>4010649</v>
          </cell>
          <cell r="F1361" t="str">
            <v>Culv, Cl F, Conc, 54 inch</v>
          </cell>
          <cell r="G1361" t="str">
            <v>Ft</v>
          </cell>
        </row>
        <row r="1362">
          <cell r="E1362">
            <v>4010650</v>
          </cell>
          <cell r="F1362" t="str">
            <v>Culv, Cl F, Conc, 60 inch</v>
          </cell>
          <cell r="G1362" t="str">
            <v>Ft</v>
          </cell>
        </row>
        <row r="1363">
          <cell r="E1363">
            <v>4010651</v>
          </cell>
          <cell r="F1363" t="str">
            <v>Culv, Cl F, Conc, 66 inch</v>
          </cell>
          <cell r="G1363" t="str">
            <v>Ft</v>
          </cell>
        </row>
        <row r="1364">
          <cell r="E1364">
            <v>4010652</v>
          </cell>
          <cell r="F1364" t="str">
            <v>Culv, Cl F, Conc, 72 inch</v>
          </cell>
          <cell r="G1364" t="str">
            <v>Ft</v>
          </cell>
        </row>
        <row r="1365">
          <cell r="E1365">
            <v>4010653</v>
          </cell>
          <cell r="F1365" t="str">
            <v>Culv, Cl F, Conc, 78 inch</v>
          </cell>
          <cell r="G1365" t="str">
            <v>Ft</v>
          </cell>
        </row>
        <row r="1366">
          <cell r="E1366">
            <v>4010654</v>
          </cell>
          <cell r="F1366" t="str">
            <v>Culv, Cl F, Conc, 84 inch</v>
          </cell>
          <cell r="G1366" t="str">
            <v>Ft</v>
          </cell>
        </row>
        <row r="1367">
          <cell r="E1367">
            <v>4010655</v>
          </cell>
          <cell r="F1367" t="str">
            <v>Culv, Cl F, Conc, 90 inch</v>
          </cell>
          <cell r="G1367" t="str">
            <v>Ft</v>
          </cell>
        </row>
        <row r="1368">
          <cell r="E1368">
            <v>4010656</v>
          </cell>
          <cell r="F1368" t="str">
            <v>Culv, Cl F, Conc, 96 inch</v>
          </cell>
          <cell r="G1368" t="str">
            <v>Ft</v>
          </cell>
        </row>
        <row r="1369">
          <cell r="E1369">
            <v>4010657</v>
          </cell>
          <cell r="F1369" t="str">
            <v>Culv, Cl F, Conc, 102 inch</v>
          </cell>
          <cell r="G1369" t="str">
            <v>Ft</v>
          </cell>
        </row>
        <row r="1370">
          <cell r="E1370">
            <v>4010658</v>
          </cell>
          <cell r="F1370" t="str">
            <v>Culv, Cl F, Conc, 108 inch</v>
          </cell>
          <cell r="G1370" t="str">
            <v>Ft</v>
          </cell>
        </row>
        <row r="1371">
          <cell r="E1371">
            <v>4010659</v>
          </cell>
          <cell r="F1371" t="str">
            <v>Culv, Cl F, Conc, 114 inch</v>
          </cell>
          <cell r="G1371" t="str">
            <v>Ft</v>
          </cell>
        </row>
        <row r="1372">
          <cell r="E1372">
            <v>4010660</v>
          </cell>
          <cell r="F1372" t="str">
            <v>Culv, Cl F, Conc, 120 inch</v>
          </cell>
          <cell r="G1372" t="str">
            <v>Ft</v>
          </cell>
        </row>
        <row r="1373">
          <cell r="E1373">
            <v>4010661</v>
          </cell>
          <cell r="F1373" t="str">
            <v>Culv, Cl F, Conc, 126 inch</v>
          </cell>
          <cell r="G1373" t="str">
            <v>Ft</v>
          </cell>
        </row>
        <row r="1374">
          <cell r="E1374">
            <v>4010662</v>
          </cell>
          <cell r="F1374" t="str">
            <v>Culv, Cl F, Conc, 132 inch</v>
          </cell>
          <cell r="G1374" t="str">
            <v>Ft</v>
          </cell>
        </row>
        <row r="1375">
          <cell r="E1375">
            <v>4010663</v>
          </cell>
          <cell r="F1375" t="str">
            <v>Culv, Cl F, Conc, 138 inch</v>
          </cell>
          <cell r="G1375" t="str">
            <v>Ft</v>
          </cell>
        </row>
        <row r="1376">
          <cell r="E1376">
            <v>4010664</v>
          </cell>
          <cell r="F1376" t="str">
            <v>Culv, Cl F, Conc, 144 inch</v>
          </cell>
          <cell r="G1376" t="str">
            <v>Ft</v>
          </cell>
        </row>
        <row r="1377">
          <cell r="E1377">
            <v>4010675</v>
          </cell>
          <cell r="F1377" t="str">
            <v>Culv, Cl F, CSP, 12 inch</v>
          </cell>
          <cell r="G1377" t="str">
            <v>Ft</v>
          </cell>
        </row>
        <row r="1378">
          <cell r="E1378">
            <v>4010676</v>
          </cell>
          <cell r="F1378" t="str">
            <v>Culv, Cl F, CSP, 15 inch</v>
          </cell>
          <cell r="G1378" t="str">
            <v>Ft</v>
          </cell>
        </row>
        <row r="1379">
          <cell r="E1379">
            <v>4010677</v>
          </cell>
          <cell r="F1379" t="str">
            <v>Culv, Cl F, CSP, 18 inch</v>
          </cell>
          <cell r="G1379" t="str">
            <v>Ft</v>
          </cell>
        </row>
        <row r="1380">
          <cell r="E1380">
            <v>4010678</v>
          </cell>
          <cell r="F1380" t="str">
            <v>Culv, Cl F, CSP, 24 inch</v>
          </cell>
          <cell r="G1380" t="str">
            <v>Ft</v>
          </cell>
        </row>
        <row r="1381">
          <cell r="E1381">
            <v>4010679</v>
          </cell>
          <cell r="F1381" t="str">
            <v>Culv, Cl F, CSP, 30 inch</v>
          </cell>
          <cell r="G1381" t="str">
            <v>Ft</v>
          </cell>
        </row>
        <row r="1382">
          <cell r="E1382">
            <v>4010680</v>
          </cell>
          <cell r="F1382" t="str">
            <v>Culv, Cl F, CSP, 36 inch</v>
          </cell>
          <cell r="G1382" t="str">
            <v>Ft</v>
          </cell>
        </row>
        <row r="1383">
          <cell r="E1383">
            <v>4010681</v>
          </cell>
          <cell r="F1383" t="str">
            <v>Culv, Cl F, CSP, 42 inch</v>
          </cell>
          <cell r="G1383" t="str">
            <v>Ft</v>
          </cell>
        </row>
        <row r="1384">
          <cell r="E1384">
            <v>4010682</v>
          </cell>
          <cell r="F1384" t="str">
            <v>Culv, Cl F, CSP, 48 inch</v>
          </cell>
          <cell r="G1384" t="str">
            <v>Ft</v>
          </cell>
        </row>
        <row r="1385">
          <cell r="E1385">
            <v>4010683</v>
          </cell>
          <cell r="F1385" t="str">
            <v>Culv, Cl F, CSP, 54 inch</v>
          </cell>
          <cell r="G1385" t="str">
            <v>Ft</v>
          </cell>
        </row>
        <row r="1386">
          <cell r="E1386">
            <v>4010684</v>
          </cell>
          <cell r="F1386" t="str">
            <v>Culv, Cl F, CSP, 60 inch</v>
          </cell>
          <cell r="G1386" t="str">
            <v>Ft</v>
          </cell>
        </row>
        <row r="1387">
          <cell r="E1387">
            <v>4010685</v>
          </cell>
          <cell r="F1387" t="str">
            <v>Culv, Cl F, CSP, 66 inch</v>
          </cell>
          <cell r="G1387" t="str">
            <v>Ft</v>
          </cell>
        </row>
        <row r="1388">
          <cell r="E1388">
            <v>4010686</v>
          </cell>
          <cell r="F1388" t="str">
            <v>Culv, Cl F, CSP, 72 inch</v>
          </cell>
          <cell r="G1388" t="str">
            <v>Ft</v>
          </cell>
        </row>
        <row r="1389">
          <cell r="E1389">
            <v>4010687</v>
          </cell>
          <cell r="F1389" t="str">
            <v>Culv, Cl F, CSP, 78 inch</v>
          </cell>
          <cell r="G1389" t="str">
            <v>Ft</v>
          </cell>
        </row>
        <row r="1390">
          <cell r="E1390">
            <v>4010688</v>
          </cell>
          <cell r="F1390" t="str">
            <v>Culv, Cl F, CSP, 84 inch</v>
          </cell>
          <cell r="G1390" t="str">
            <v>Ft</v>
          </cell>
        </row>
        <row r="1391">
          <cell r="E1391">
            <v>4010689</v>
          </cell>
          <cell r="F1391" t="str">
            <v>Culv, Cl F, CSP, 90 inch</v>
          </cell>
          <cell r="G1391" t="str">
            <v>Ft</v>
          </cell>
        </row>
        <row r="1392">
          <cell r="E1392">
            <v>4010690</v>
          </cell>
          <cell r="F1392" t="str">
            <v>Culv, Cl F, CSP, 96 inch</v>
          </cell>
          <cell r="G1392" t="str">
            <v>Ft</v>
          </cell>
        </row>
        <row r="1393">
          <cell r="E1393">
            <v>4010691</v>
          </cell>
          <cell r="F1393" t="str">
            <v>Culv, Cl F, CSP, 102 inch</v>
          </cell>
          <cell r="G1393" t="str">
            <v>Ft</v>
          </cell>
        </row>
        <row r="1394">
          <cell r="E1394">
            <v>4010692</v>
          </cell>
          <cell r="F1394" t="str">
            <v>Culv, Cl F, CSP, 108 inch</v>
          </cell>
          <cell r="G1394" t="str">
            <v>Ft</v>
          </cell>
        </row>
        <row r="1395">
          <cell r="E1395">
            <v>4010693</v>
          </cell>
          <cell r="F1395" t="str">
            <v>Culv, Cl F, CSP, 114 inch</v>
          </cell>
          <cell r="G1395" t="str">
            <v>Ft</v>
          </cell>
        </row>
        <row r="1396">
          <cell r="E1396">
            <v>4010694</v>
          </cell>
          <cell r="F1396" t="str">
            <v>Culv, Cl F, CSP, 120 inch</v>
          </cell>
          <cell r="G1396" t="str">
            <v>Ft</v>
          </cell>
        </row>
        <row r="1397">
          <cell r="E1397">
            <v>4010695</v>
          </cell>
          <cell r="F1397" t="str">
            <v>Culv, Cl F, CSP, 126 inch</v>
          </cell>
          <cell r="G1397" t="str">
            <v>Ft</v>
          </cell>
        </row>
        <row r="1398">
          <cell r="E1398">
            <v>4010696</v>
          </cell>
          <cell r="F1398" t="str">
            <v>Culv, Cl F, CSP, 132 inch</v>
          </cell>
          <cell r="G1398" t="str">
            <v>Ft</v>
          </cell>
        </row>
        <row r="1399">
          <cell r="E1399">
            <v>4010697</v>
          </cell>
          <cell r="F1399" t="str">
            <v>Culv, Cl F, CSP, 138 inch</v>
          </cell>
          <cell r="G1399" t="str">
            <v>Ft</v>
          </cell>
        </row>
        <row r="1400">
          <cell r="E1400">
            <v>4010698</v>
          </cell>
          <cell r="F1400" t="str">
            <v>Culv, Cl F, CSP, 144 inch</v>
          </cell>
          <cell r="G1400" t="str">
            <v>Ft</v>
          </cell>
        </row>
        <row r="1401">
          <cell r="E1401">
            <v>4010709</v>
          </cell>
          <cell r="F1401" t="str">
            <v>Culv, Cl IV, 36 inch, Jacked in Place</v>
          </cell>
          <cell r="G1401" t="str">
            <v>Ft</v>
          </cell>
        </row>
        <row r="1402">
          <cell r="E1402">
            <v>4010710</v>
          </cell>
          <cell r="F1402" t="str">
            <v>Culv, Cl IV, 42 inch, Jacked in Place</v>
          </cell>
          <cell r="G1402" t="str">
            <v>Ft</v>
          </cell>
        </row>
        <row r="1403">
          <cell r="E1403">
            <v>4010711</v>
          </cell>
          <cell r="F1403" t="str">
            <v>Culv, Cl IV, 48 inch, Jacked in Place</v>
          </cell>
          <cell r="G1403" t="str">
            <v>Ft</v>
          </cell>
        </row>
        <row r="1404">
          <cell r="E1404">
            <v>4010712</v>
          </cell>
          <cell r="F1404" t="str">
            <v>Culv, Cl IV, 54 inch, Jacked in Place</v>
          </cell>
          <cell r="G1404" t="str">
            <v>Ft</v>
          </cell>
        </row>
        <row r="1405">
          <cell r="E1405">
            <v>4010713</v>
          </cell>
          <cell r="F1405" t="str">
            <v>Culv, Cl IV, 60 inch, Jacked in Place</v>
          </cell>
          <cell r="G1405" t="str">
            <v>Ft</v>
          </cell>
        </row>
        <row r="1406">
          <cell r="E1406">
            <v>4010714</v>
          </cell>
          <cell r="F1406" t="str">
            <v>Culv, Cl IV, 66 inch, Jacked in Place</v>
          </cell>
          <cell r="G1406" t="str">
            <v>Ft</v>
          </cell>
        </row>
        <row r="1407">
          <cell r="E1407">
            <v>4010715</v>
          </cell>
          <cell r="F1407" t="str">
            <v>Culv, Cl IV, 72 inch, Jacked in Place</v>
          </cell>
          <cell r="G1407" t="str">
            <v>Ft</v>
          </cell>
        </row>
        <row r="1408">
          <cell r="E1408">
            <v>4010726</v>
          </cell>
          <cell r="F1408" t="str">
            <v>Culv, Cl V, 36 inch, Jacked in Place</v>
          </cell>
          <cell r="G1408" t="str">
            <v>Ft</v>
          </cell>
        </row>
        <row r="1409">
          <cell r="E1409">
            <v>4010727</v>
          </cell>
          <cell r="F1409" t="str">
            <v>Culv, Cl V, 42 inch, Jacked in Place</v>
          </cell>
          <cell r="G1409" t="str">
            <v>Ft</v>
          </cell>
        </row>
        <row r="1410">
          <cell r="E1410">
            <v>4010728</v>
          </cell>
          <cell r="F1410" t="str">
            <v>Culv, Cl V, 48 inch, Jacked in Place</v>
          </cell>
          <cell r="G1410" t="str">
            <v>Ft</v>
          </cell>
        </row>
        <row r="1411">
          <cell r="E1411">
            <v>4010729</v>
          </cell>
          <cell r="F1411" t="str">
            <v>Culv, Cl V, 54 inch, Jacked in Place</v>
          </cell>
          <cell r="G1411" t="str">
            <v>Ft</v>
          </cell>
        </row>
        <row r="1412">
          <cell r="E1412">
            <v>4010730</v>
          </cell>
          <cell r="F1412" t="str">
            <v>Culv, Cl V, 60 inch, Jacked in Place</v>
          </cell>
          <cell r="G1412" t="str">
            <v>Ft</v>
          </cell>
        </row>
        <row r="1413">
          <cell r="E1413">
            <v>4010731</v>
          </cell>
          <cell r="F1413" t="str">
            <v>Culv, Cl V, 66 inch, Jacked in Place</v>
          </cell>
          <cell r="G1413" t="str">
            <v>Ft</v>
          </cell>
        </row>
        <row r="1414">
          <cell r="E1414">
            <v>4010732</v>
          </cell>
          <cell r="F1414" t="str">
            <v>Culv, Cl V, 72 inch, Jacked in Place</v>
          </cell>
          <cell r="G1414" t="str">
            <v>Ft</v>
          </cell>
        </row>
        <row r="1415">
          <cell r="E1415">
            <v>4010743</v>
          </cell>
          <cell r="F1415" t="str">
            <v>Culv, CSP Arch, Cl A, 17 inch by 13 inch</v>
          </cell>
          <cell r="G1415" t="str">
            <v>Ft</v>
          </cell>
        </row>
        <row r="1416">
          <cell r="E1416">
            <v>4010744</v>
          </cell>
          <cell r="F1416" t="str">
            <v>Culv, CSP Arch, Cl A, 21 inch by 15 inch</v>
          </cell>
          <cell r="G1416" t="str">
            <v>Ft</v>
          </cell>
        </row>
        <row r="1417">
          <cell r="E1417">
            <v>4010745</v>
          </cell>
          <cell r="F1417" t="str">
            <v>Culv, CSP Arch, Cl A, 24 inch by 18 inch</v>
          </cell>
          <cell r="G1417" t="str">
            <v>Ft</v>
          </cell>
        </row>
        <row r="1418">
          <cell r="E1418">
            <v>4010746</v>
          </cell>
          <cell r="F1418" t="str">
            <v>Culv, CSP Arch, Cl A, 28 inch by 20 inch</v>
          </cell>
          <cell r="G1418" t="str">
            <v>Ft</v>
          </cell>
        </row>
        <row r="1419">
          <cell r="E1419">
            <v>4010747</v>
          </cell>
          <cell r="F1419" t="str">
            <v>Culv, CSP Arch, Cl A, 35 inch by 24 inch</v>
          </cell>
          <cell r="G1419" t="str">
            <v>Ft</v>
          </cell>
        </row>
        <row r="1420">
          <cell r="E1420">
            <v>4010748</v>
          </cell>
          <cell r="F1420" t="str">
            <v>Culv, CSP Arch, Cl A, 42 inch by 29 inch</v>
          </cell>
          <cell r="G1420" t="str">
            <v>Ft</v>
          </cell>
        </row>
        <row r="1421">
          <cell r="E1421">
            <v>4010749</v>
          </cell>
          <cell r="F1421" t="str">
            <v>Culv, CSP Arch, Cl A, 49 inch by 33 inch</v>
          </cell>
          <cell r="G1421" t="str">
            <v>Ft</v>
          </cell>
        </row>
        <row r="1422">
          <cell r="E1422">
            <v>4010750</v>
          </cell>
          <cell r="F1422" t="str">
            <v>Culv, CSP Arch, Cl A, 63 inch by 43 inch</v>
          </cell>
          <cell r="G1422" t="str">
            <v>Ft</v>
          </cell>
        </row>
        <row r="1423">
          <cell r="E1423">
            <v>4010751</v>
          </cell>
          <cell r="F1423" t="str">
            <v>Culv, CSP Arch, Cl A, 64 inch by 38 inch</v>
          </cell>
          <cell r="G1423" t="str">
            <v>Ft</v>
          </cell>
        </row>
        <row r="1424">
          <cell r="E1424">
            <v>4010752</v>
          </cell>
          <cell r="F1424" t="str">
            <v>Culv, CSP Arch, Cl A, 71 inch by 47 inch</v>
          </cell>
          <cell r="G1424" t="str">
            <v>Ft</v>
          </cell>
        </row>
        <row r="1425">
          <cell r="E1425">
            <v>4010753</v>
          </cell>
          <cell r="F1425" t="str">
            <v>Culv, CSP Arch, Cl A, 81 inch by 59 inch</v>
          </cell>
          <cell r="G1425" t="str">
            <v>Ft</v>
          </cell>
        </row>
        <row r="1426">
          <cell r="E1426">
            <v>4010754</v>
          </cell>
          <cell r="F1426" t="str">
            <v>Culv, CSP Arch, Cl A, 87 inch by 63 inch</v>
          </cell>
          <cell r="G1426" t="str">
            <v>Ft</v>
          </cell>
        </row>
        <row r="1427">
          <cell r="E1427">
            <v>4010755</v>
          </cell>
          <cell r="F1427" t="str">
            <v>Culv, CSP Arch, Cl A, 95 inch by 67 inch</v>
          </cell>
          <cell r="G1427" t="str">
            <v>Ft</v>
          </cell>
        </row>
        <row r="1428">
          <cell r="E1428">
            <v>4010756</v>
          </cell>
          <cell r="F1428" t="str">
            <v>Culv, CSP Arch, Cl A, 112 inch by 75 inch</v>
          </cell>
          <cell r="G1428" t="str">
            <v>Ft</v>
          </cell>
        </row>
        <row r="1429">
          <cell r="E1429">
            <v>4010757</v>
          </cell>
          <cell r="F1429" t="str">
            <v>Culv, CSP Arch, Cl A, 127 inch by 83 inch</v>
          </cell>
          <cell r="G1429" t="str">
            <v>Ft</v>
          </cell>
        </row>
        <row r="1430">
          <cell r="E1430">
            <v>4010758</v>
          </cell>
          <cell r="F1430" t="str">
            <v>Culv, CSP Arch, Cl A, 142 inch by 91 inch</v>
          </cell>
          <cell r="G1430" t="str">
            <v>Ft</v>
          </cell>
        </row>
        <row r="1431">
          <cell r="E1431">
            <v>4010769</v>
          </cell>
          <cell r="F1431" t="str">
            <v>Culv, CSP Arch, Cl F, 17 inch by 13 inch</v>
          </cell>
          <cell r="G1431" t="str">
            <v>Ft</v>
          </cell>
        </row>
        <row r="1432">
          <cell r="E1432">
            <v>4010770</v>
          </cell>
          <cell r="F1432" t="str">
            <v>Culv, CSP Arch, Cl F, 21 inch by 15 inch</v>
          </cell>
          <cell r="G1432" t="str">
            <v>Ft</v>
          </cell>
        </row>
        <row r="1433">
          <cell r="E1433">
            <v>4010771</v>
          </cell>
          <cell r="F1433" t="str">
            <v>Culv, CSP Arch, Cl F, 24 inch by 18 inch</v>
          </cell>
          <cell r="G1433" t="str">
            <v>Ft</v>
          </cell>
        </row>
        <row r="1434">
          <cell r="E1434">
            <v>4010772</v>
          </cell>
          <cell r="F1434" t="str">
            <v>Culv, CSP Arch, Cl F, 28 inch by 20 inch</v>
          </cell>
          <cell r="G1434" t="str">
            <v>Ft</v>
          </cell>
        </row>
        <row r="1435">
          <cell r="E1435">
            <v>4010773</v>
          </cell>
          <cell r="F1435" t="str">
            <v>Culv, CSP Arch, Cl F, 35 inch by 24 inch</v>
          </cell>
          <cell r="G1435" t="str">
            <v>Ft</v>
          </cell>
        </row>
        <row r="1436">
          <cell r="E1436">
            <v>4010774</v>
          </cell>
          <cell r="F1436" t="str">
            <v>Culv, CSP Arch, Cl F, 42 inch by 29 inch</v>
          </cell>
          <cell r="G1436" t="str">
            <v>Ft</v>
          </cell>
        </row>
        <row r="1437">
          <cell r="E1437">
            <v>4010775</v>
          </cell>
          <cell r="F1437" t="str">
            <v>Culv, CSP Arch, Cl F, 49 inch by 33 inch</v>
          </cell>
          <cell r="G1437" t="str">
            <v>Ft</v>
          </cell>
        </row>
        <row r="1438">
          <cell r="E1438">
            <v>4010776</v>
          </cell>
          <cell r="F1438" t="str">
            <v>Culv, CSP Arch, Cl F, 63 inch by 43 inch</v>
          </cell>
          <cell r="G1438" t="str">
            <v>Ft</v>
          </cell>
        </row>
        <row r="1439">
          <cell r="E1439">
            <v>4010777</v>
          </cell>
          <cell r="F1439" t="str">
            <v>Culv, CSP Arch, Cl F, 64 inch by 38 inch</v>
          </cell>
          <cell r="G1439" t="str">
            <v>Ft</v>
          </cell>
        </row>
        <row r="1440">
          <cell r="E1440">
            <v>4010778</v>
          </cell>
          <cell r="F1440" t="str">
            <v>Culv, CSP Arch, Cl F, 71 inch by 47 inch</v>
          </cell>
          <cell r="G1440" t="str">
            <v>Ft</v>
          </cell>
        </row>
        <row r="1441">
          <cell r="E1441">
            <v>4010779</v>
          </cell>
          <cell r="F1441" t="str">
            <v>Culv, CSP Arch, Cl F, 81 inch by 59 inch</v>
          </cell>
          <cell r="G1441" t="str">
            <v>Ft</v>
          </cell>
        </row>
        <row r="1442">
          <cell r="E1442">
            <v>4010780</v>
          </cell>
          <cell r="F1442" t="str">
            <v>Culv, CSP Arch, Cl F, 87 inch by 63 inch</v>
          </cell>
          <cell r="G1442" t="str">
            <v>Ft</v>
          </cell>
        </row>
        <row r="1443">
          <cell r="E1443">
            <v>4010781</v>
          </cell>
          <cell r="F1443" t="str">
            <v>Culv, CSP Arch, Cl F, 95 inch by 67 inch</v>
          </cell>
          <cell r="G1443" t="str">
            <v>Ft</v>
          </cell>
        </row>
        <row r="1444">
          <cell r="E1444">
            <v>4010782</v>
          </cell>
          <cell r="F1444" t="str">
            <v>Culv, CSP Arch, Cl F, 112 inch by 75 inch</v>
          </cell>
          <cell r="G1444" t="str">
            <v>Ft</v>
          </cell>
        </row>
        <row r="1445">
          <cell r="E1445">
            <v>4010783</v>
          </cell>
          <cell r="F1445" t="str">
            <v>Culv, CSP Arch, Cl F, 127 inch by 83 inch</v>
          </cell>
          <cell r="G1445" t="str">
            <v>Ft</v>
          </cell>
        </row>
        <row r="1446">
          <cell r="E1446">
            <v>4010784</v>
          </cell>
          <cell r="F1446" t="str">
            <v>Culv, CSP Arch, Cl F, 142 inch by 91 inch</v>
          </cell>
          <cell r="G1446" t="str">
            <v>Ft</v>
          </cell>
        </row>
        <row r="1447">
          <cell r="E1447">
            <v>4010795</v>
          </cell>
          <cell r="F1447" t="str">
            <v>Culv, Downspout, 12 inch</v>
          </cell>
          <cell r="G1447" t="str">
            <v>Ft</v>
          </cell>
        </row>
        <row r="1448">
          <cell r="E1448">
            <v>4010796</v>
          </cell>
          <cell r="F1448" t="str">
            <v>Culv, Downspout, 15 inch</v>
          </cell>
          <cell r="G1448" t="str">
            <v>Ft</v>
          </cell>
        </row>
        <row r="1449">
          <cell r="E1449">
            <v>4010797</v>
          </cell>
          <cell r="F1449" t="str">
            <v>Culv, Downspout, 18 inch</v>
          </cell>
          <cell r="G1449" t="str">
            <v>Ft</v>
          </cell>
        </row>
        <row r="1450">
          <cell r="E1450">
            <v>4010798</v>
          </cell>
          <cell r="F1450" t="str">
            <v>Culv, Downspout, 24 inch</v>
          </cell>
          <cell r="G1450" t="str">
            <v>Ft</v>
          </cell>
        </row>
        <row r="1451">
          <cell r="E1451">
            <v>4010809</v>
          </cell>
          <cell r="F1451" t="str">
            <v>Culv, Reinf Conc Ellip, HE Cl A, 14 inch by 23 inch</v>
          </cell>
          <cell r="G1451" t="str">
            <v>Ft</v>
          </cell>
        </row>
        <row r="1452">
          <cell r="E1452">
            <v>4010810</v>
          </cell>
          <cell r="F1452" t="str">
            <v>Culv, Reinf Conc Ellip, HE Cl A, 19 inch by 30 inch</v>
          </cell>
          <cell r="G1452" t="str">
            <v>Ft</v>
          </cell>
        </row>
        <row r="1453">
          <cell r="E1453">
            <v>4010811</v>
          </cell>
          <cell r="F1453" t="str">
            <v>Culv, Reinf Conc Ellip, HE Cl A, 22 inch by 34 inch</v>
          </cell>
          <cell r="G1453" t="str">
            <v>Ft</v>
          </cell>
        </row>
        <row r="1454">
          <cell r="E1454">
            <v>4010812</v>
          </cell>
          <cell r="F1454" t="str">
            <v>Culv, Reinf Conc Ellip, HE Cl A, 24 inch by 38 inch</v>
          </cell>
          <cell r="G1454" t="str">
            <v>Ft</v>
          </cell>
        </row>
        <row r="1455">
          <cell r="E1455">
            <v>4010813</v>
          </cell>
          <cell r="F1455" t="str">
            <v>Culv, Reinf Conc Ellip, HE Cl A, 29 inch by 45 inch</v>
          </cell>
          <cell r="G1455" t="str">
            <v>Ft</v>
          </cell>
        </row>
        <row r="1456">
          <cell r="E1456">
            <v>4010814</v>
          </cell>
          <cell r="F1456" t="str">
            <v>Culv, Reinf Conc Ellip, HE Cl A, 34 inch by 53 inch</v>
          </cell>
          <cell r="G1456" t="str">
            <v>Ft</v>
          </cell>
        </row>
        <row r="1457">
          <cell r="E1457">
            <v>4010815</v>
          </cell>
          <cell r="F1457" t="str">
            <v>Culv, Reinf Conc Ellip, HE Cl A, 38 inch by 60 inch</v>
          </cell>
          <cell r="G1457" t="str">
            <v>Ft</v>
          </cell>
        </row>
        <row r="1458">
          <cell r="E1458">
            <v>4010816</v>
          </cell>
          <cell r="F1458" t="str">
            <v>Culv, Reinf Conc Ellip, HE Cl A, 43 inch by 68 inch</v>
          </cell>
          <cell r="G1458" t="str">
            <v>Ft</v>
          </cell>
        </row>
        <row r="1459">
          <cell r="E1459">
            <v>4010817</v>
          </cell>
          <cell r="F1459" t="str">
            <v>Culv, Reinf Conc Ellip, HE Cl A, 48 inch by 76 inch</v>
          </cell>
          <cell r="G1459" t="str">
            <v>Ft</v>
          </cell>
        </row>
        <row r="1460">
          <cell r="E1460">
            <v>4010818</v>
          </cell>
          <cell r="F1460" t="str">
            <v>Culv, Reinf Conc Ellip, HE Cl A, 53 inch by 83 inch</v>
          </cell>
          <cell r="G1460" t="str">
            <v>Ft</v>
          </cell>
        </row>
        <row r="1461">
          <cell r="E1461">
            <v>4010819</v>
          </cell>
          <cell r="F1461" t="str">
            <v>Culv, Reinf Conc Ellip, HE Cl A, 58 inch by 91 inch</v>
          </cell>
          <cell r="G1461" t="str">
            <v>Ft</v>
          </cell>
        </row>
        <row r="1462">
          <cell r="E1462">
            <v>4010820</v>
          </cell>
          <cell r="F1462" t="str">
            <v>Culv, Reinf Conc Ellip, HE Cl A, 63 inch by 98 inch</v>
          </cell>
          <cell r="G1462" t="str">
            <v>Ft</v>
          </cell>
        </row>
        <row r="1463">
          <cell r="E1463">
            <v>4010821</v>
          </cell>
          <cell r="F1463" t="str">
            <v>Culv, Reinf Conc Ellip, HE Cl A, 68 inch by 106 inch</v>
          </cell>
          <cell r="G1463" t="str">
            <v>Ft</v>
          </cell>
        </row>
        <row r="1464">
          <cell r="E1464">
            <v>4010832</v>
          </cell>
          <cell r="F1464" t="str">
            <v>Culv, Reinf Conc Ellip, HE Cl I, 14 inch by 23 inch</v>
          </cell>
          <cell r="G1464" t="str">
            <v>Ft</v>
          </cell>
        </row>
        <row r="1465">
          <cell r="E1465">
            <v>4010833</v>
          </cell>
          <cell r="F1465" t="str">
            <v>Culv, Reinf Conc Ellip, HE Cl I, 19 inch by 30 inch</v>
          </cell>
          <cell r="G1465" t="str">
            <v>Ft</v>
          </cell>
        </row>
        <row r="1466">
          <cell r="E1466">
            <v>4010834</v>
          </cell>
          <cell r="F1466" t="str">
            <v>Culv, Reinf Conc Ellip, HE Cl I, 22 inch by 34 inch</v>
          </cell>
          <cell r="G1466" t="str">
            <v>Ft</v>
          </cell>
        </row>
        <row r="1467">
          <cell r="E1467">
            <v>4010835</v>
          </cell>
          <cell r="F1467" t="str">
            <v>Culv, Reinf Conc Ellip, HE Cl I, 24 inch by 38 inch</v>
          </cell>
          <cell r="G1467" t="str">
            <v>Ft</v>
          </cell>
        </row>
        <row r="1468">
          <cell r="E1468">
            <v>4010836</v>
          </cell>
          <cell r="F1468" t="str">
            <v>Culv, Reinf Conc Ellip, HE Cl I, 29 inch by 45 inch</v>
          </cell>
          <cell r="G1468" t="str">
            <v>Ft</v>
          </cell>
        </row>
        <row r="1469">
          <cell r="E1469">
            <v>4010837</v>
          </cell>
          <cell r="F1469" t="str">
            <v>Culv, Reinf Conc Ellip, HE Cl I, 34 inch by 53 inch</v>
          </cell>
          <cell r="G1469" t="str">
            <v>Ft</v>
          </cell>
        </row>
        <row r="1470">
          <cell r="E1470">
            <v>4010838</v>
          </cell>
          <cell r="F1470" t="str">
            <v>Culv, Reinf Conc Ellip, HE Cl I, 38 inch by 60 inch</v>
          </cell>
          <cell r="G1470" t="str">
            <v>Ft</v>
          </cell>
        </row>
        <row r="1471">
          <cell r="E1471">
            <v>4010839</v>
          </cell>
          <cell r="F1471" t="str">
            <v>Culv, Reinf Conc Ellip, HE Cl I, 43 inch by 68 inch</v>
          </cell>
          <cell r="G1471" t="str">
            <v>Ft</v>
          </cell>
        </row>
        <row r="1472">
          <cell r="E1472">
            <v>4010840</v>
          </cell>
          <cell r="F1472" t="str">
            <v>Culv, Reinf Conc Ellip, HE Cl I, 48 inch by 76 inch</v>
          </cell>
          <cell r="G1472" t="str">
            <v>Ft</v>
          </cell>
        </row>
        <row r="1473">
          <cell r="E1473">
            <v>4010841</v>
          </cell>
          <cell r="F1473" t="str">
            <v>Culv, Reinf Conc Ellip, HE Cl I, 53 inch by 83 inch</v>
          </cell>
          <cell r="G1473" t="str">
            <v>Ft</v>
          </cell>
        </row>
        <row r="1474">
          <cell r="E1474">
            <v>4010842</v>
          </cell>
          <cell r="F1474" t="str">
            <v>Culv, Reinf Conc Ellip, HE Cl I, 58 inch by 91 inch</v>
          </cell>
          <cell r="G1474" t="str">
            <v>Ft</v>
          </cell>
        </row>
        <row r="1475">
          <cell r="E1475">
            <v>4010843</v>
          </cell>
          <cell r="F1475" t="str">
            <v>Culv, Reinf Conc Ellip, HE Cl I, 63 inch by 98 inch</v>
          </cell>
          <cell r="G1475" t="str">
            <v>Ft</v>
          </cell>
        </row>
        <row r="1476">
          <cell r="E1476">
            <v>4010844</v>
          </cell>
          <cell r="F1476" t="str">
            <v>Culv, Reinf Conc Ellip, HE Cl I, 68 inch by 106 inch</v>
          </cell>
          <cell r="G1476" t="str">
            <v>Ft</v>
          </cell>
        </row>
        <row r="1477">
          <cell r="E1477">
            <v>4010855</v>
          </cell>
          <cell r="F1477" t="str">
            <v>Culv, Reinf Conc Ellip, HE Cl II, 14 inch by 23 inch</v>
          </cell>
          <cell r="G1477" t="str">
            <v>Ft</v>
          </cell>
        </row>
        <row r="1478">
          <cell r="E1478">
            <v>4010856</v>
          </cell>
          <cell r="F1478" t="str">
            <v>Culv, Reinf Conc Ellip, HE Cl II, 19 inch by 30 inch</v>
          </cell>
          <cell r="G1478" t="str">
            <v>Ft</v>
          </cell>
        </row>
        <row r="1479">
          <cell r="E1479">
            <v>4010857</v>
          </cell>
          <cell r="F1479" t="str">
            <v>Culv, Reinf Conc Ellip, HE Cl II, 22 inch by 34 inch</v>
          </cell>
          <cell r="G1479" t="str">
            <v>Ft</v>
          </cell>
        </row>
        <row r="1480">
          <cell r="E1480">
            <v>4010858</v>
          </cell>
          <cell r="F1480" t="str">
            <v>Culv, Reinf Conc Ellip, HE Cl II, 24 inch by 38 inch</v>
          </cell>
          <cell r="G1480" t="str">
            <v>Ft</v>
          </cell>
        </row>
        <row r="1481">
          <cell r="E1481">
            <v>4010859</v>
          </cell>
          <cell r="F1481" t="str">
            <v>Culv, Reinf Conc Ellip, HE Cl II, 29 inch by 45 inch</v>
          </cell>
          <cell r="G1481" t="str">
            <v>Ft</v>
          </cell>
        </row>
        <row r="1482">
          <cell r="E1482">
            <v>4010860</v>
          </cell>
          <cell r="F1482" t="str">
            <v>Culv, Reinf Conc Ellip, HE Cl II, 34 inch by 53 inch</v>
          </cell>
          <cell r="G1482" t="str">
            <v>Ft</v>
          </cell>
        </row>
        <row r="1483">
          <cell r="E1483">
            <v>4010861</v>
          </cell>
          <cell r="F1483" t="str">
            <v>Culv, Reinf Conc Ellip, HE Cl II, 38 inch by 60 inch</v>
          </cell>
          <cell r="G1483" t="str">
            <v>Ft</v>
          </cell>
        </row>
        <row r="1484">
          <cell r="E1484">
            <v>4010862</v>
          </cell>
          <cell r="F1484" t="str">
            <v>Culv, Reinf Conc Ellip, HE Cl II, 43 inch by 68 inch</v>
          </cell>
          <cell r="G1484" t="str">
            <v>Ft</v>
          </cell>
        </row>
        <row r="1485">
          <cell r="E1485">
            <v>4010863</v>
          </cell>
          <cell r="F1485" t="str">
            <v>Culv, Reinf Conc Ellip, HE Cl II, 48 inch by 76 inch</v>
          </cell>
          <cell r="G1485" t="str">
            <v>Ft</v>
          </cell>
        </row>
        <row r="1486">
          <cell r="E1486">
            <v>4010864</v>
          </cell>
          <cell r="F1486" t="str">
            <v>Culv, Reinf Conc Ellip, HE Cl II, 53 inch by 83 inch</v>
          </cell>
          <cell r="G1486" t="str">
            <v>Ft</v>
          </cell>
        </row>
        <row r="1487">
          <cell r="E1487">
            <v>4010865</v>
          </cell>
          <cell r="F1487" t="str">
            <v>Culv, Reinf Conc Ellip, HE Cl II, 58 inch by 91 inch</v>
          </cell>
          <cell r="G1487" t="str">
            <v>Ft</v>
          </cell>
        </row>
        <row r="1488">
          <cell r="E1488">
            <v>4010866</v>
          </cell>
          <cell r="F1488" t="str">
            <v>Culv, Reinf Conc Ellip, HE Cl II, 63 inch by 98 inch</v>
          </cell>
          <cell r="G1488" t="str">
            <v>Ft</v>
          </cell>
        </row>
        <row r="1489">
          <cell r="E1489">
            <v>4010867</v>
          </cell>
          <cell r="F1489" t="str">
            <v>Culv, Reinf Conc Ellip, HE Cl II, 68 inch by 106 inch</v>
          </cell>
          <cell r="G1489" t="str">
            <v>Ft</v>
          </cell>
        </row>
        <row r="1490">
          <cell r="E1490">
            <v>4010878</v>
          </cell>
          <cell r="F1490" t="str">
            <v>Culv, Reinf Conc Ellip, HE Cl III, 14 inch by 23 inch</v>
          </cell>
          <cell r="G1490" t="str">
            <v>Ft</v>
          </cell>
        </row>
        <row r="1491">
          <cell r="E1491">
            <v>4010879</v>
          </cell>
          <cell r="F1491" t="str">
            <v>Culv, Reinf Conc Ellip, HE Cl III, 19 inch by 30 inch</v>
          </cell>
          <cell r="G1491" t="str">
            <v>Ft</v>
          </cell>
        </row>
        <row r="1492">
          <cell r="E1492">
            <v>4010880</v>
          </cell>
          <cell r="F1492" t="str">
            <v>Culv, Reinf Conc Ellip, HE Cl III, 22 inch by 34 inch</v>
          </cell>
          <cell r="G1492" t="str">
            <v>Ft</v>
          </cell>
        </row>
        <row r="1493">
          <cell r="E1493">
            <v>4010881</v>
          </cell>
          <cell r="F1493" t="str">
            <v>Culv, Reinf Conc Ellip, HE Cl III, 24 inch by 38 inch</v>
          </cell>
          <cell r="G1493" t="str">
            <v>Ft</v>
          </cell>
        </row>
        <row r="1494">
          <cell r="E1494">
            <v>4010882</v>
          </cell>
          <cell r="F1494" t="str">
            <v>Culv, Reinf Conc Ellip, HE Cl III, 29 inch by 45 inch</v>
          </cell>
          <cell r="G1494" t="str">
            <v>Ft</v>
          </cell>
        </row>
        <row r="1495">
          <cell r="E1495">
            <v>4010883</v>
          </cell>
          <cell r="F1495" t="str">
            <v>Culv, Reinf Conc Ellip, HE Cl III, 34 inch by 53 inch</v>
          </cell>
          <cell r="G1495" t="str">
            <v>Ft</v>
          </cell>
        </row>
        <row r="1496">
          <cell r="E1496">
            <v>4010884</v>
          </cell>
          <cell r="F1496" t="str">
            <v>Culv, Reinf Conc Ellip, HE Cl III, 38 inch by 60 inch</v>
          </cell>
          <cell r="G1496" t="str">
            <v>Ft</v>
          </cell>
        </row>
        <row r="1497">
          <cell r="E1497">
            <v>4010885</v>
          </cell>
          <cell r="F1497" t="str">
            <v>Culv, Reinf Conc Ellip, HE Cl III, 43 inch by 68 inch</v>
          </cell>
          <cell r="G1497" t="str">
            <v>Ft</v>
          </cell>
        </row>
        <row r="1498">
          <cell r="E1498">
            <v>4010886</v>
          </cell>
          <cell r="F1498" t="str">
            <v>Culv, Reinf Conc Ellip, HE Cl III, 48 inch by 76 inch</v>
          </cell>
          <cell r="G1498" t="str">
            <v>Ft</v>
          </cell>
        </row>
        <row r="1499">
          <cell r="E1499">
            <v>4010887</v>
          </cell>
          <cell r="F1499" t="str">
            <v>Culv, Reinf Conc Ellip, HE Cl III, 53 inch by 83 inch</v>
          </cell>
          <cell r="G1499" t="str">
            <v>Ft</v>
          </cell>
        </row>
        <row r="1500">
          <cell r="E1500">
            <v>4010888</v>
          </cell>
          <cell r="F1500" t="str">
            <v>Culv, Reinf Conc Ellip, HE Cl III, 58 inch by 91 inch</v>
          </cell>
          <cell r="G1500" t="str">
            <v>Ft</v>
          </cell>
        </row>
        <row r="1501">
          <cell r="E1501">
            <v>4010889</v>
          </cell>
          <cell r="F1501" t="str">
            <v>Culv, Reinf Conc Ellip, HE Cl III, 63 inch by 98 inch</v>
          </cell>
          <cell r="G1501" t="str">
            <v>Ft</v>
          </cell>
        </row>
        <row r="1502">
          <cell r="E1502">
            <v>4010890</v>
          </cell>
          <cell r="F1502" t="str">
            <v>Culv, Reinf Conc Ellip, HE Cl III, 68 inch by 106 inch</v>
          </cell>
          <cell r="G1502" t="str">
            <v>Ft</v>
          </cell>
        </row>
        <row r="1503">
          <cell r="E1503">
            <v>4010901</v>
          </cell>
          <cell r="F1503" t="str">
            <v>Culv, Reinf Conc Ellip, HE Cl IV, 14 inch by 23 inch</v>
          </cell>
          <cell r="G1503" t="str">
            <v>Ft</v>
          </cell>
        </row>
        <row r="1504">
          <cell r="E1504">
            <v>4010902</v>
          </cell>
          <cell r="F1504" t="str">
            <v>Culv, Reinf Conc Ellip, HE Cl IV, 19 inch by 30 inch</v>
          </cell>
          <cell r="G1504" t="str">
            <v>Ft</v>
          </cell>
        </row>
        <row r="1505">
          <cell r="E1505">
            <v>4010903</v>
          </cell>
          <cell r="F1505" t="str">
            <v>Culv, Reinf Conc Ellip, HE Cl IV, 22 inch by 34 inch</v>
          </cell>
          <cell r="G1505" t="str">
            <v>Ft</v>
          </cell>
        </row>
        <row r="1506">
          <cell r="E1506">
            <v>4010904</v>
          </cell>
          <cell r="F1506" t="str">
            <v>Culv, Reinf Conc Ellip, HE Cl IV, 24 inch by 38 inch</v>
          </cell>
          <cell r="G1506" t="str">
            <v>Ft</v>
          </cell>
        </row>
        <row r="1507">
          <cell r="E1507">
            <v>4010905</v>
          </cell>
          <cell r="F1507" t="str">
            <v>Culv, Reinf Conc Ellip, HE Cl IV, 29 inch by 45 inch</v>
          </cell>
          <cell r="G1507" t="str">
            <v>Ft</v>
          </cell>
        </row>
        <row r="1508">
          <cell r="E1508">
            <v>4010906</v>
          </cell>
          <cell r="F1508" t="str">
            <v>Culv, Reinf Conc Ellip, HE Cl IV, 34 inch by 53 inch</v>
          </cell>
          <cell r="G1508" t="str">
            <v>Ft</v>
          </cell>
        </row>
        <row r="1509">
          <cell r="E1509">
            <v>4010907</v>
          </cell>
          <cell r="F1509" t="str">
            <v>Culv, Reinf Conc Ellip, HE Cl IV, 38 inch by 60 inch</v>
          </cell>
          <cell r="G1509" t="str">
            <v>Ft</v>
          </cell>
        </row>
        <row r="1510">
          <cell r="E1510">
            <v>4010910</v>
          </cell>
          <cell r="F1510" t="str">
            <v>Culv, Reinf Conc Ellip, HE Cl IV, 63 inch by 98 inch</v>
          </cell>
          <cell r="G1510" t="str">
            <v>Ft</v>
          </cell>
        </row>
        <row r="1511">
          <cell r="E1511">
            <v>4010917</v>
          </cell>
          <cell r="F1511" t="str">
            <v>Culv, Slp End Sect, 1 on 4, 15 inch, Longit</v>
          </cell>
          <cell r="G1511" t="str">
            <v>Ea</v>
          </cell>
        </row>
        <row r="1512">
          <cell r="E1512">
            <v>4010918</v>
          </cell>
          <cell r="F1512" t="str">
            <v>Culv, Slp End Sect, 1 on 4, 15 inch, Transv</v>
          </cell>
          <cell r="G1512" t="str">
            <v>Ea</v>
          </cell>
        </row>
        <row r="1513">
          <cell r="E1513">
            <v>4010919</v>
          </cell>
          <cell r="F1513" t="str">
            <v>Culv, Slp End Sect, 1 on 4, 18 inch, Longit</v>
          </cell>
          <cell r="G1513" t="str">
            <v>Ea</v>
          </cell>
        </row>
        <row r="1514">
          <cell r="E1514">
            <v>4010920</v>
          </cell>
          <cell r="F1514" t="str">
            <v>Culv, Slp End Sect, 1 on 4, 18 inch, Transv</v>
          </cell>
          <cell r="G1514" t="str">
            <v>Ea</v>
          </cell>
        </row>
        <row r="1515">
          <cell r="E1515">
            <v>4010921</v>
          </cell>
          <cell r="F1515" t="str">
            <v>Culv, Slp End Sect, 1 on 4, 21 inch, Longit</v>
          </cell>
          <cell r="G1515" t="str">
            <v>Ea</v>
          </cell>
        </row>
        <row r="1516">
          <cell r="E1516">
            <v>4010922</v>
          </cell>
          <cell r="F1516" t="str">
            <v>Culv, Slp End Sect, 1 on 4, 21 inch, Transv</v>
          </cell>
          <cell r="G1516" t="str">
            <v>Ea</v>
          </cell>
        </row>
        <row r="1517">
          <cell r="E1517">
            <v>4010923</v>
          </cell>
          <cell r="F1517" t="str">
            <v>Culv, Slp End Sect, 1 on 4, 24 inch, Longit</v>
          </cell>
          <cell r="G1517" t="str">
            <v>Ea</v>
          </cell>
        </row>
        <row r="1518">
          <cell r="E1518">
            <v>4010924</v>
          </cell>
          <cell r="F1518" t="str">
            <v>Culv, Slp End Sect, 1 on 4, 24 inch, Transv</v>
          </cell>
          <cell r="G1518" t="str">
            <v>Ea</v>
          </cell>
        </row>
        <row r="1519">
          <cell r="E1519">
            <v>4010925</v>
          </cell>
          <cell r="F1519" t="str">
            <v>Culv, Slp End Sect, 1 on 4, 27 inch, Longit</v>
          </cell>
          <cell r="G1519" t="str">
            <v>Ea</v>
          </cell>
        </row>
        <row r="1520">
          <cell r="E1520">
            <v>4010926</v>
          </cell>
          <cell r="F1520" t="str">
            <v>Culv, Slp End Sect, 1 on 4, 27 inch, Transv</v>
          </cell>
          <cell r="G1520" t="str">
            <v>Ea</v>
          </cell>
        </row>
        <row r="1521">
          <cell r="E1521">
            <v>4010927</v>
          </cell>
          <cell r="F1521" t="str">
            <v>Culv, Slp End Sect, 1 on 4, 30 inch, Longit</v>
          </cell>
          <cell r="G1521" t="str">
            <v>Ea</v>
          </cell>
        </row>
        <row r="1522">
          <cell r="E1522">
            <v>4010928</v>
          </cell>
          <cell r="F1522" t="str">
            <v>Culv, Slp End Sect, 1 on 4, 30 inch, Transv</v>
          </cell>
          <cell r="G1522" t="str">
            <v>Ea</v>
          </cell>
        </row>
        <row r="1523">
          <cell r="E1523">
            <v>4010929</v>
          </cell>
          <cell r="F1523" t="str">
            <v>Culv, Slp End Sect, 1 on 4, 36 inch, Longit</v>
          </cell>
          <cell r="G1523" t="str">
            <v>Ea</v>
          </cell>
        </row>
        <row r="1524">
          <cell r="E1524">
            <v>4010930</v>
          </cell>
          <cell r="F1524" t="str">
            <v>Culv, Slp End Sect, 1 on 4, 36 inch, Transv</v>
          </cell>
          <cell r="G1524" t="str">
            <v>Ea</v>
          </cell>
        </row>
        <row r="1525">
          <cell r="E1525">
            <v>4010931</v>
          </cell>
          <cell r="F1525" t="str">
            <v>Culv, Slp End Sect, 1 on 4, 42 inch, Longit</v>
          </cell>
          <cell r="G1525" t="str">
            <v>Ea</v>
          </cell>
        </row>
        <row r="1526">
          <cell r="E1526">
            <v>4010932</v>
          </cell>
          <cell r="F1526" t="str">
            <v>Culv, Slp End Sect, 1 on 4, 42 inch, Transv</v>
          </cell>
          <cell r="G1526" t="str">
            <v>Ea</v>
          </cell>
        </row>
        <row r="1527">
          <cell r="E1527">
            <v>4010933</v>
          </cell>
          <cell r="F1527" t="str">
            <v>Culv, Slp End Sect, 1 on 4, 48 inch, Longit</v>
          </cell>
          <cell r="G1527" t="str">
            <v>Ea</v>
          </cell>
        </row>
        <row r="1528">
          <cell r="E1528">
            <v>4010934</v>
          </cell>
          <cell r="F1528" t="str">
            <v>Culv, Slp End Sect, 1 on 4, 48 inch, Transv</v>
          </cell>
          <cell r="G1528" t="str">
            <v>Ea</v>
          </cell>
        </row>
        <row r="1529">
          <cell r="E1529">
            <v>4010935</v>
          </cell>
          <cell r="F1529" t="str">
            <v>Culv, Slp End Sect, 1 on 4, 54 inch, Longit</v>
          </cell>
          <cell r="G1529" t="str">
            <v>Ea</v>
          </cell>
        </row>
        <row r="1530">
          <cell r="E1530">
            <v>4010936</v>
          </cell>
          <cell r="F1530" t="str">
            <v>Culv, Slp End Sect, 1 on 4, 54 inch, Transv</v>
          </cell>
          <cell r="G1530" t="str">
            <v>Ea</v>
          </cell>
        </row>
        <row r="1531">
          <cell r="E1531">
            <v>4010937</v>
          </cell>
          <cell r="F1531" t="str">
            <v>Culv, Slp End Sect, 1 on 4, 60 inch, Longit</v>
          </cell>
          <cell r="G1531" t="str">
            <v>Ea</v>
          </cell>
        </row>
        <row r="1532">
          <cell r="E1532">
            <v>4010938</v>
          </cell>
          <cell r="F1532" t="str">
            <v>Culv, Slp End Sect, 1 on 4, 60 inch, Transv</v>
          </cell>
          <cell r="G1532" t="str">
            <v>Ea</v>
          </cell>
        </row>
        <row r="1533">
          <cell r="E1533">
            <v>4010949</v>
          </cell>
          <cell r="F1533" t="str">
            <v>Culv, Slp End Sect, 1 on 6, 15 inch, Longit</v>
          </cell>
          <cell r="G1533" t="str">
            <v>Ea</v>
          </cell>
        </row>
        <row r="1534">
          <cell r="E1534">
            <v>4010950</v>
          </cell>
          <cell r="F1534" t="str">
            <v>Culv, Slp End Sect, 1 on 6, 15 inch, Transv</v>
          </cell>
          <cell r="G1534" t="str">
            <v>Ea</v>
          </cell>
        </row>
        <row r="1535">
          <cell r="E1535">
            <v>4010951</v>
          </cell>
          <cell r="F1535" t="str">
            <v>Culv, Slp End Sect, 1 on 6, 18 inch, Longit</v>
          </cell>
          <cell r="G1535" t="str">
            <v>Ea</v>
          </cell>
        </row>
        <row r="1536">
          <cell r="E1536">
            <v>4010952</v>
          </cell>
          <cell r="F1536" t="str">
            <v>Culv, Slp End Sect, 1 on 6, 18 inch, Transv</v>
          </cell>
          <cell r="G1536" t="str">
            <v>Ea</v>
          </cell>
        </row>
        <row r="1537">
          <cell r="E1537">
            <v>4010953</v>
          </cell>
          <cell r="F1537" t="str">
            <v>Culv, Slp End Sect, 1 on 6, 21 inch, Longit</v>
          </cell>
          <cell r="G1537" t="str">
            <v>Ea</v>
          </cell>
        </row>
        <row r="1538">
          <cell r="E1538">
            <v>4010954</v>
          </cell>
          <cell r="F1538" t="str">
            <v>Culv, Slp End Sect, 1 on 6, 21 inch, Transv</v>
          </cell>
          <cell r="G1538" t="str">
            <v>Ea</v>
          </cell>
        </row>
        <row r="1539">
          <cell r="E1539">
            <v>4010955</v>
          </cell>
          <cell r="F1539" t="str">
            <v>Culv, Slp End Sect, 1 on 6, 24 inch, Longit</v>
          </cell>
          <cell r="G1539" t="str">
            <v>Ea</v>
          </cell>
        </row>
        <row r="1540">
          <cell r="E1540">
            <v>4010956</v>
          </cell>
          <cell r="F1540" t="str">
            <v>Culv, Slp End Sect, 1 on 6, 24 inch, Transv</v>
          </cell>
          <cell r="G1540" t="str">
            <v>Ea</v>
          </cell>
        </row>
        <row r="1541">
          <cell r="E1541">
            <v>4010957</v>
          </cell>
          <cell r="F1541" t="str">
            <v>Culv, Slp End Sect, 1 on 6, 27 inch, Longit</v>
          </cell>
          <cell r="G1541" t="str">
            <v>Ea</v>
          </cell>
        </row>
        <row r="1542">
          <cell r="E1542">
            <v>4010958</v>
          </cell>
          <cell r="F1542" t="str">
            <v>Culv, Slp End Sect, 1 on 6, 27 inch, Transv</v>
          </cell>
          <cell r="G1542" t="str">
            <v>Ea</v>
          </cell>
        </row>
        <row r="1543">
          <cell r="E1543">
            <v>4010959</v>
          </cell>
          <cell r="F1543" t="str">
            <v>Culv, Slp End Sect, 1 on 6, 30 inch, Longit</v>
          </cell>
          <cell r="G1543" t="str">
            <v>Ea</v>
          </cell>
        </row>
        <row r="1544">
          <cell r="E1544">
            <v>4010960</v>
          </cell>
          <cell r="F1544" t="str">
            <v>Culv, Slp End Sect, 1 on 6, 30 inch, Transv</v>
          </cell>
          <cell r="G1544" t="str">
            <v>Ea</v>
          </cell>
        </row>
        <row r="1545">
          <cell r="E1545">
            <v>4010961</v>
          </cell>
          <cell r="F1545" t="str">
            <v>Culv, Slp End Sect, 1 on 6, 36 inch, Longit</v>
          </cell>
          <cell r="G1545" t="str">
            <v>Ea</v>
          </cell>
        </row>
        <row r="1546">
          <cell r="E1546">
            <v>4010962</v>
          </cell>
          <cell r="F1546" t="str">
            <v>Culv, Slp End Sect, 1 on 6, 36 inch, Transv</v>
          </cell>
          <cell r="G1546" t="str">
            <v>Ea</v>
          </cell>
        </row>
        <row r="1547">
          <cell r="E1547">
            <v>4010963</v>
          </cell>
          <cell r="F1547" t="str">
            <v>Culv, Slp End Sect, 1 on 6, 42 inch, Longit</v>
          </cell>
          <cell r="G1547" t="str">
            <v>Ea</v>
          </cell>
        </row>
        <row r="1548">
          <cell r="E1548">
            <v>4010964</v>
          </cell>
          <cell r="F1548" t="str">
            <v>Culv, Slp End Sect, 1 on 6, 42 inch, Transv</v>
          </cell>
          <cell r="G1548" t="str">
            <v>Ea</v>
          </cell>
        </row>
        <row r="1549">
          <cell r="E1549">
            <v>4010965</v>
          </cell>
          <cell r="F1549" t="str">
            <v>Culv, Slp End Sect, 1 on 6, 48 inch, Longit</v>
          </cell>
          <cell r="G1549" t="str">
            <v>Ea</v>
          </cell>
        </row>
        <row r="1550">
          <cell r="E1550">
            <v>4010966</v>
          </cell>
          <cell r="F1550" t="str">
            <v>Culv, Slp End Sect, 1 on 6, 48 inch, Transv</v>
          </cell>
          <cell r="G1550" t="str">
            <v>Ea</v>
          </cell>
        </row>
        <row r="1551">
          <cell r="E1551">
            <v>4010967</v>
          </cell>
          <cell r="F1551" t="str">
            <v>Culv, Slp End Sect, 1 on 6, 54 inch, Longit</v>
          </cell>
          <cell r="G1551" t="str">
            <v>Ea</v>
          </cell>
        </row>
        <row r="1552">
          <cell r="E1552">
            <v>4010968</v>
          </cell>
          <cell r="F1552" t="str">
            <v>Culv, Slp End Sect, 1 on 6, 54 inch, Transv</v>
          </cell>
          <cell r="G1552" t="str">
            <v>Ea</v>
          </cell>
        </row>
        <row r="1553">
          <cell r="E1553">
            <v>4010969</v>
          </cell>
          <cell r="F1553" t="str">
            <v>Culv, Slp End Sect, 1 on 6, 60 inch, Longit</v>
          </cell>
          <cell r="G1553" t="str">
            <v>Ea</v>
          </cell>
        </row>
        <row r="1554">
          <cell r="E1554">
            <v>4010970</v>
          </cell>
          <cell r="F1554" t="str">
            <v>Culv, Slp End Sect, 1 on 6, 60 inch, Transv</v>
          </cell>
          <cell r="G1554" t="str">
            <v>Ea</v>
          </cell>
        </row>
        <row r="1555">
          <cell r="E1555">
            <v>4010981</v>
          </cell>
          <cell r="F1555" t="str">
            <v>Culv, Slp End Sect, Arch Pipe, 1 on 4, 21 inch by 15 inch, Longit</v>
          </cell>
          <cell r="G1555" t="str">
            <v>Ea</v>
          </cell>
        </row>
        <row r="1556">
          <cell r="E1556">
            <v>4010982</v>
          </cell>
          <cell r="F1556" t="str">
            <v>Culv, Slp End Sect, Arch Pipe, 1 on 4, 21 inch by 15 inch, Transv</v>
          </cell>
          <cell r="G1556" t="str">
            <v>Ea</v>
          </cell>
        </row>
        <row r="1557">
          <cell r="E1557">
            <v>4010983</v>
          </cell>
          <cell r="F1557" t="str">
            <v>Culv, Slp End Sect, Arch Pipe, 1 on 4, 24 inch by 18 inch, Longit</v>
          </cell>
          <cell r="G1557" t="str">
            <v>Ea</v>
          </cell>
        </row>
        <row r="1558">
          <cell r="E1558">
            <v>4010984</v>
          </cell>
          <cell r="F1558" t="str">
            <v>Culv, Slp End Sect, Arch Pipe, 1 on 4, 24 inch by 18 inch, Transv</v>
          </cell>
          <cell r="G1558" t="str">
            <v>Ea</v>
          </cell>
        </row>
        <row r="1559">
          <cell r="E1559">
            <v>4010985</v>
          </cell>
          <cell r="F1559" t="str">
            <v>Culv, Slp End Sect, Arch Pipe, 1 on 4, 28 inch by 20 inch, Longit</v>
          </cell>
          <cell r="G1559" t="str">
            <v>Ea</v>
          </cell>
        </row>
        <row r="1560">
          <cell r="E1560">
            <v>4010986</v>
          </cell>
          <cell r="F1560" t="str">
            <v>Culv, Slp End Sect, Arch Pipe, 1 on 4, 28 inch by 20 inch, Transv</v>
          </cell>
          <cell r="G1560" t="str">
            <v>Ea</v>
          </cell>
        </row>
        <row r="1561">
          <cell r="E1561">
            <v>4010987</v>
          </cell>
          <cell r="F1561" t="str">
            <v>Culv, Slp End Sect, Arch Pipe, 1 on 4, 35 inch by 24 inch, Longit</v>
          </cell>
          <cell r="G1561" t="str">
            <v>Ea</v>
          </cell>
        </row>
        <row r="1562">
          <cell r="E1562">
            <v>4010988</v>
          </cell>
          <cell r="F1562" t="str">
            <v>Culv, Slp End Sect, Arch Pipe, 1 on 4, 35 inch by 24 inch, Transv</v>
          </cell>
          <cell r="G1562" t="str">
            <v>Ea</v>
          </cell>
        </row>
        <row r="1563">
          <cell r="E1563">
            <v>4010989</v>
          </cell>
          <cell r="F1563" t="str">
            <v>Culv, Slp End Sect, Arch Pipe, 1 on 4, 42 inch by 29 inch, Longit</v>
          </cell>
          <cell r="G1563" t="str">
            <v>Ea</v>
          </cell>
        </row>
        <row r="1564">
          <cell r="E1564">
            <v>4010990</v>
          </cell>
          <cell r="F1564" t="str">
            <v>Culv, Slp End Sect, Arch Pipe, 1 on 4, 42 inch by 29 inch, Transv</v>
          </cell>
          <cell r="G1564" t="str">
            <v>Ea</v>
          </cell>
        </row>
        <row r="1565">
          <cell r="E1565">
            <v>4010991</v>
          </cell>
          <cell r="F1565" t="str">
            <v>Culv, Slp End Sect, Arch Pipe, 1 on 4, 49 inch by 33 inch, Longit</v>
          </cell>
          <cell r="G1565" t="str">
            <v>Ea</v>
          </cell>
        </row>
        <row r="1566">
          <cell r="E1566">
            <v>4010992</v>
          </cell>
          <cell r="F1566" t="str">
            <v>Culv, Slp End Sect, Arch Pipe, 1 on 4, 49 inch by 33 inch, Transv</v>
          </cell>
          <cell r="G1566" t="str">
            <v>Ea</v>
          </cell>
        </row>
        <row r="1567">
          <cell r="E1567">
            <v>4010993</v>
          </cell>
          <cell r="F1567" t="str">
            <v>Culv, Slp End Sect, Arch Pipe, 1 on 4, 57 inch by 38 inch, Longit</v>
          </cell>
          <cell r="G1567" t="str">
            <v>Ea</v>
          </cell>
        </row>
        <row r="1568">
          <cell r="E1568">
            <v>4010994</v>
          </cell>
          <cell r="F1568" t="str">
            <v>Culv, Slp End Sect, Arch Pipe, 1 on 4, 57 inch by 38 inch, Transv</v>
          </cell>
          <cell r="G1568" t="str">
            <v>Ea</v>
          </cell>
        </row>
        <row r="1569">
          <cell r="E1569">
            <v>4010995</v>
          </cell>
          <cell r="F1569" t="str">
            <v>Culv, Slp End Sect, Arch Pipe, 1 on 4, 64 inch by 43 inch, Longit</v>
          </cell>
          <cell r="G1569" t="str">
            <v>Ea</v>
          </cell>
        </row>
        <row r="1570">
          <cell r="E1570">
            <v>4010996</v>
          </cell>
          <cell r="F1570" t="str">
            <v>Culv, Slp End Sect, Arch Pipe, 1 on 4, 64 inch by 43 inch, Transv</v>
          </cell>
          <cell r="G1570" t="str">
            <v>Ea</v>
          </cell>
        </row>
        <row r="1571">
          <cell r="E1571">
            <v>4010997</v>
          </cell>
          <cell r="F1571" t="str">
            <v>Culv, Slp End Sect, Arch Pipe, 1 on 4, 71 inch by 47 inch, Longit</v>
          </cell>
          <cell r="G1571" t="str">
            <v>Ea</v>
          </cell>
        </row>
        <row r="1572">
          <cell r="E1572">
            <v>4010998</v>
          </cell>
          <cell r="F1572" t="str">
            <v>Culv, Slp End Sect, Arch Pipe, 1 on 4, 71 inch by 47 inch, Transv</v>
          </cell>
          <cell r="G1572" t="str">
            <v>Ea</v>
          </cell>
        </row>
        <row r="1573">
          <cell r="E1573">
            <v>4010999</v>
          </cell>
          <cell r="F1573" t="str">
            <v>Culv, Slp End Sect, Arch Pipe, 1 on 4, 73 inch by 55 inch, Longit</v>
          </cell>
          <cell r="G1573" t="str">
            <v>Ea</v>
          </cell>
        </row>
        <row r="1574">
          <cell r="E1574">
            <v>4011000</v>
          </cell>
          <cell r="F1574" t="str">
            <v>Culv, Slp End Sect, Arch Pipe, 1 on 4, 73 inch by 55 inch, Transv</v>
          </cell>
          <cell r="G1574" t="str">
            <v>Ea</v>
          </cell>
        </row>
        <row r="1575">
          <cell r="E1575">
            <v>4011001</v>
          </cell>
          <cell r="F1575" t="str">
            <v>Culv, Slp End Sect, Arch Pipe, 1 on 4, 77 inch by 52 inch, Longit</v>
          </cell>
          <cell r="G1575" t="str">
            <v>Ea</v>
          </cell>
        </row>
        <row r="1576">
          <cell r="E1576">
            <v>4011002</v>
          </cell>
          <cell r="F1576" t="str">
            <v>Culv, Slp End Sect, Arch Pipe, 1 on 4, 77 inch by 52 inch, Transv</v>
          </cell>
          <cell r="G1576" t="str">
            <v>Ea</v>
          </cell>
        </row>
        <row r="1577">
          <cell r="E1577">
            <v>4011003</v>
          </cell>
          <cell r="F1577" t="str">
            <v>Culv, Slp End Sect, Arch Pipe, 1 on 4, 83 inch by 57 inch, Longit</v>
          </cell>
          <cell r="G1577" t="str">
            <v>Ea</v>
          </cell>
        </row>
        <row r="1578">
          <cell r="E1578">
            <v>4011004</v>
          </cell>
          <cell r="F1578" t="str">
            <v>Culv, Slp End Sect, Arch Pipe, 1 on 4, 83 inch by 57 inch, Transv</v>
          </cell>
          <cell r="G1578" t="str">
            <v>Ea</v>
          </cell>
        </row>
        <row r="1579">
          <cell r="E1579">
            <v>4011015</v>
          </cell>
          <cell r="F1579" t="str">
            <v>Culv, Slp End Sect, Arch Pipe, 1 on 6, 21 inch by 15 inch, Longit</v>
          </cell>
          <cell r="G1579" t="str">
            <v>Ea</v>
          </cell>
        </row>
        <row r="1580">
          <cell r="E1580">
            <v>4011016</v>
          </cell>
          <cell r="F1580" t="str">
            <v>Culv, Slp End Sect, Arch Pipe, 1 on 6, 21 inch by 15 inch, Transv</v>
          </cell>
          <cell r="G1580" t="str">
            <v>Ea</v>
          </cell>
        </row>
        <row r="1581">
          <cell r="E1581">
            <v>4011017</v>
          </cell>
          <cell r="F1581" t="str">
            <v>Culv, Slp End Sect, Arch Pipe, 1 on 6, 24 inch by 18 inch, Longit</v>
          </cell>
          <cell r="G1581" t="str">
            <v>Ea</v>
          </cell>
        </row>
        <row r="1582">
          <cell r="E1582">
            <v>4011018</v>
          </cell>
          <cell r="F1582" t="str">
            <v>Culv, Slp End Sect, Arch Pipe, 1 on 6, 24 inch by 18 inch, Transv</v>
          </cell>
          <cell r="G1582" t="str">
            <v>Ea</v>
          </cell>
        </row>
        <row r="1583">
          <cell r="E1583">
            <v>4011019</v>
          </cell>
          <cell r="F1583" t="str">
            <v>Culv, Slp End Sect, Arch Pipe, 1 on 6, 28 inch by 20 inch, Longit</v>
          </cell>
          <cell r="G1583" t="str">
            <v>Ea</v>
          </cell>
        </row>
        <row r="1584">
          <cell r="E1584">
            <v>4011020</v>
          </cell>
          <cell r="F1584" t="str">
            <v>Culv, Slp End Sect, Arch Pipe, 1 on 6, 28 inch by 20 inch, Transv</v>
          </cell>
          <cell r="G1584" t="str">
            <v>Ea</v>
          </cell>
        </row>
        <row r="1585">
          <cell r="E1585">
            <v>4011021</v>
          </cell>
          <cell r="F1585" t="str">
            <v>Culv, Slp End Sect, Arch Pipe, 1 on 6, 35 inch by 24 inch, Longit</v>
          </cell>
          <cell r="G1585" t="str">
            <v>Ea</v>
          </cell>
        </row>
        <row r="1586">
          <cell r="E1586">
            <v>4011022</v>
          </cell>
          <cell r="F1586" t="str">
            <v>Culv, Slp End Sect, Arch Pipe, 1 on 6, 35 inch by 24 inch, Transv</v>
          </cell>
          <cell r="G1586" t="str">
            <v>Ea</v>
          </cell>
        </row>
        <row r="1587">
          <cell r="E1587">
            <v>4011023</v>
          </cell>
          <cell r="F1587" t="str">
            <v>Culv, Slp End Sect, Arch Pipe, 1 on 6, 42 inch by 29 inch, Longit</v>
          </cell>
          <cell r="G1587" t="str">
            <v>Ea</v>
          </cell>
        </row>
        <row r="1588">
          <cell r="E1588">
            <v>4011024</v>
          </cell>
          <cell r="F1588" t="str">
            <v>Culv, Slp End Sect, Arch Pipe, 1 on 6, 42 inch by 29 inch, Transv</v>
          </cell>
          <cell r="G1588" t="str">
            <v>Ea</v>
          </cell>
        </row>
        <row r="1589">
          <cell r="E1589">
            <v>4011025</v>
          </cell>
          <cell r="F1589" t="str">
            <v>Culv, Slp End Sect, Arch Pipe, 1 on 6, 49 inch by 33 inch, Longit</v>
          </cell>
          <cell r="G1589" t="str">
            <v>Ea</v>
          </cell>
        </row>
        <row r="1590">
          <cell r="E1590">
            <v>4011026</v>
          </cell>
          <cell r="F1590" t="str">
            <v>Culv, Slp End Sect, Arch Pipe, 1 on 6, 49 inch by 33 inch, Transv</v>
          </cell>
          <cell r="G1590" t="str">
            <v>Ea</v>
          </cell>
        </row>
        <row r="1591">
          <cell r="E1591">
            <v>4011027</v>
          </cell>
          <cell r="F1591" t="str">
            <v>Culv, Slp End Sect, Arch Pipe, 1 on 6, 57 inch by 38 inch, Longit</v>
          </cell>
          <cell r="G1591" t="str">
            <v>Ea</v>
          </cell>
        </row>
        <row r="1592">
          <cell r="E1592">
            <v>4011028</v>
          </cell>
          <cell r="F1592" t="str">
            <v>Culv, Slp End Sect, Arch Pipe, 1 on 6, 57 inch by 38 inch, Transv</v>
          </cell>
          <cell r="G1592" t="str">
            <v>Ea</v>
          </cell>
        </row>
        <row r="1593">
          <cell r="E1593">
            <v>4011029</v>
          </cell>
          <cell r="F1593" t="str">
            <v>Culv, Slp End Sect, Arch Pipe, 1 on 6, 64 inch by 43 inch, Longit</v>
          </cell>
          <cell r="G1593" t="str">
            <v>Ea</v>
          </cell>
        </row>
        <row r="1594">
          <cell r="E1594">
            <v>4011030</v>
          </cell>
          <cell r="F1594" t="str">
            <v>Culv, Slp End Sect, Arch Pipe, 1 on 6, 64 inch by 43 inch, Transv</v>
          </cell>
          <cell r="G1594" t="str">
            <v>Ea</v>
          </cell>
        </row>
        <row r="1595">
          <cell r="E1595">
            <v>4011031</v>
          </cell>
          <cell r="F1595" t="str">
            <v>Culv, Slp End Sect, Arch Pipe, 1 on 6, 71 inch by 47 inch, Longit</v>
          </cell>
          <cell r="G1595" t="str">
            <v>Ea</v>
          </cell>
        </row>
        <row r="1596">
          <cell r="E1596">
            <v>4011032</v>
          </cell>
          <cell r="F1596" t="str">
            <v>Culv, Slp End Sect, Arch Pipe, 1 on 6, 71 inch by 47 inch, Transv</v>
          </cell>
          <cell r="G1596" t="str">
            <v>Ea</v>
          </cell>
        </row>
        <row r="1597">
          <cell r="E1597">
            <v>4011033</v>
          </cell>
          <cell r="F1597" t="str">
            <v>Culv, Slp End Sect, Arch Pipe, 1 on 6, 73 inch by 55 inch, Longit</v>
          </cell>
          <cell r="G1597" t="str">
            <v>Ea</v>
          </cell>
        </row>
        <row r="1598">
          <cell r="E1598">
            <v>4011034</v>
          </cell>
          <cell r="F1598" t="str">
            <v>Culv, Slp End Sect, Arch Pipe, 1 on 6, 73 inch by 55 inch, Transv</v>
          </cell>
          <cell r="G1598" t="str">
            <v>Ea</v>
          </cell>
        </row>
        <row r="1599">
          <cell r="E1599">
            <v>4011035</v>
          </cell>
          <cell r="F1599" t="str">
            <v>Culv, Slp End Sect, Arch Pipe, 1 on 6, 77 inch by 52 inch, Longit</v>
          </cell>
          <cell r="G1599" t="str">
            <v>Ea</v>
          </cell>
        </row>
        <row r="1600">
          <cell r="E1600">
            <v>4011036</v>
          </cell>
          <cell r="F1600" t="str">
            <v>Culv, Slp End Sect, Arch Pipe, 1 on 6, 77 inch by 52 inch, Transv</v>
          </cell>
          <cell r="G1600" t="str">
            <v>Ea</v>
          </cell>
        </row>
        <row r="1601">
          <cell r="E1601">
            <v>4011037</v>
          </cell>
          <cell r="F1601" t="str">
            <v>Culv, Slp End Sect, Arch Pipe, 1 on 6, 83 inch by 55 inch, Longit</v>
          </cell>
          <cell r="G1601" t="str">
            <v>Ea</v>
          </cell>
        </row>
        <row r="1602">
          <cell r="E1602">
            <v>4011038</v>
          </cell>
          <cell r="F1602" t="str">
            <v>Culv, Slp End Sect, Arch Pipe, 1 on 6, 83 inch by 57 inch, Transv</v>
          </cell>
          <cell r="G1602" t="str">
            <v>Ea</v>
          </cell>
        </row>
        <row r="1603">
          <cell r="E1603">
            <v>4011049</v>
          </cell>
          <cell r="F1603" t="str">
            <v>Culv, Slp End Sect, Ellip Pipe, 1 on 4, 14 inch by 23 inch, Longit</v>
          </cell>
          <cell r="G1603" t="str">
            <v>Ea</v>
          </cell>
        </row>
        <row r="1604">
          <cell r="E1604">
            <v>4011050</v>
          </cell>
          <cell r="F1604" t="str">
            <v>Culv, Slp End Sect, Ellip Pipe, 1 on 4, 14 inch by 23 inch, Transv</v>
          </cell>
          <cell r="G1604" t="str">
            <v>Ea</v>
          </cell>
        </row>
        <row r="1605">
          <cell r="E1605">
            <v>4011051</v>
          </cell>
          <cell r="F1605" t="str">
            <v>Culv, Slp End Sect, Ellip Pipe, 1 on 4, 19 inch by 30 inch, Longit</v>
          </cell>
          <cell r="G1605" t="str">
            <v>Ea</v>
          </cell>
        </row>
        <row r="1606">
          <cell r="E1606">
            <v>4011052</v>
          </cell>
          <cell r="F1606" t="str">
            <v>Culv, Slp End Sect, Ellip Pipe, 1 on 4, 19 inch by 30 inch, Transv</v>
          </cell>
          <cell r="G1606" t="str">
            <v>Ea</v>
          </cell>
        </row>
        <row r="1607">
          <cell r="E1607">
            <v>4011053</v>
          </cell>
          <cell r="F1607" t="str">
            <v>Culv, Slp End Sect, Ellip Pipe, 1 on 4, 22 inch by 34 inch, Longit</v>
          </cell>
          <cell r="G1607" t="str">
            <v>Ea</v>
          </cell>
        </row>
        <row r="1608">
          <cell r="E1608">
            <v>4011054</v>
          </cell>
          <cell r="F1608" t="str">
            <v>Culv, Slp End Sect, Ellip Pipe, 1 on 4, 22 inch by 34 inch, Transv</v>
          </cell>
          <cell r="G1608" t="str">
            <v>Ea</v>
          </cell>
        </row>
        <row r="1609">
          <cell r="E1609">
            <v>4011055</v>
          </cell>
          <cell r="F1609" t="str">
            <v>Culv, Slp End Sect, Ellip Pipe, 1 on 4, 24 inch by 38 inch, Longit</v>
          </cell>
          <cell r="G1609" t="str">
            <v>Ea</v>
          </cell>
        </row>
        <row r="1610">
          <cell r="E1610">
            <v>4011056</v>
          </cell>
          <cell r="F1610" t="str">
            <v>Culv, Slp End Sect, Ellip Pipe, 1 on 4, 24 inch by 38 inch, Transv</v>
          </cell>
          <cell r="G1610" t="str">
            <v>Ea</v>
          </cell>
        </row>
        <row r="1611">
          <cell r="E1611">
            <v>4011057</v>
          </cell>
          <cell r="F1611" t="str">
            <v>Culv, Slp End Sect, Ellip Pipe, 1 on 4, 27 inch by 42 inch, Longit</v>
          </cell>
          <cell r="G1611" t="str">
            <v>Ea</v>
          </cell>
        </row>
        <row r="1612">
          <cell r="E1612">
            <v>4011058</v>
          </cell>
          <cell r="F1612" t="str">
            <v>Culv, Slp End Sect, Ellip Pipe, 1 on 4, 27 inch by 42 inch, Transv</v>
          </cell>
          <cell r="G1612" t="str">
            <v>Ea</v>
          </cell>
        </row>
        <row r="1613">
          <cell r="E1613">
            <v>4011059</v>
          </cell>
          <cell r="F1613" t="str">
            <v>Culv, Slp End Sect, Ellip Pipe, 1 on 4, 29 inch by 45 inch, Longit</v>
          </cell>
          <cell r="G1613" t="str">
            <v>Ea</v>
          </cell>
        </row>
        <row r="1614">
          <cell r="E1614">
            <v>4011060</v>
          </cell>
          <cell r="F1614" t="str">
            <v>Culv, Slp End Sect, Ellip Pipe, 1 on 4, 29 inch by 45 inch, Transv</v>
          </cell>
          <cell r="G1614" t="str">
            <v>Ea</v>
          </cell>
        </row>
        <row r="1615">
          <cell r="E1615">
            <v>4011061</v>
          </cell>
          <cell r="F1615" t="str">
            <v>Culv, Slp End Sect, Ellip Pipe, 1 on 4, 34 inch by 53 inch, Longit</v>
          </cell>
          <cell r="G1615" t="str">
            <v>Ea</v>
          </cell>
        </row>
        <row r="1616">
          <cell r="E1616">
            <v>4011062</v>
          </cell>
          <cell r="F1616" t="str">
            <v>Culv, Slp End Sect, Ellip Pipe, 1 on 4, 34 inch by 53 inch, Transv</v>
          </cell>
          <cell r="G1616" t="str">
            <v>Ea</v>
          </cell>
        </row>
        <row r="1617">
          <cell r="E1617">
            <v>4011063</v>
          </cell>
          <cell r="F1617" t="str">
            <v>Culv, Slp End Sect, Ellip Pipe, 1 on 4, 38 inch by 60 inch, Longit</v>
          </cell>
          <cell r="G1617" t="str">
            <v>Ea</v>
          </cell>
        </row>
        <row r="1618">
          <cell r="E1618">
            <v>4011064</v>
          </cell>
          <cell r="F1618" t="str">
            <v>Culv, Slp End Sect, Ellip Pipe, 1 on 4, 38 inch by 60 inch, Transv</v>
          </cell>
          <cell r="G1618" t="str">
            <v>Ea</v>
          </cell>
        </row>
        <row r="1619">
          <cell r="E1619">
            <v>4011065</v>
          </cell>
          <cell r="F1619" t="str">
            <v>Culv, Slp End Sect, Ellip Pipe, 1 on 4, 43 inch by 68 inch, Longit</v>
          </cell>
          <cell r="G1619" t="str">
            <v>Ea</v>
          </cell>
        </row>
        <row r="1620">
          <cell r="E1620">
            <v>4011066</v>
          </cell>
          <cell r="F1620" t="str">
            <v>Culv, Slp End Sect, Ellip Pipe, 1 on 4, 43 inch by 68 inch, Transv</v>
          </cell>
          <cell r="G1620" t="str">
            <v>Ea</v>
          </cell>
        </row>
        <row r="1621">
          <cell r="E1621">
            <v>4011067</v>
          </cell>
          <cell r="F1621" t="str">
            <v>Culv, Slp End Sect, Ellip Pipe, 1 on 4, 48 inch by 76 inch, Longit</v>
          </cell>
          <cell r="G1621" t="str">
            <v>Ea</v>
          </cell>
        </row>
        <row r="1622">
          <cell r="E1622">
            <v>4011068</v>
          </cell>
          <cell r="F1622" t="str">
            <v>Culv, Slp End Sect, Ellip Pipe, 1 on 4, 48 inch by 76 inch, Transv</v>
          </cell>
          <cell r="G1622" t="str">
            <v>Ea</v>
          </cell>
        </row>
        <row r="1623">
          <cell r="E1623">
            <v>4011079</v>
          </cell>
          <cell r="F1623" t="str">
            <v>Culv, Slp End Sect, Ellip Pipe, 1 on 6, 14 inch by 23 inch, Longit</v>
          </cell>
          <cell r="G1623" t="str">
            <v>Ea</v>
          </cell>
        </row>
        <row r="1624">
          <cell r="E1624">
            <v>4011080</v>
          </cell>
          <cell r="F1624" t="str">
            <v>Culv, Slp End Sect, Ellip Pipe, 1 on 6, 14 inch by 23 inch, Transv</v>
          </cell>
          <cell r="G1624" t="str">
            <v>Ea</v>
          </cell>
        </row>
        <row r="1625">
          <cell r="E1625">
            <v>4011081</v>
          </cell>
          <cell r="F1625" t="str">
            <v>Culv, Slp End Sect, Ellip Pipe, 1 on 6, 19 inch by 30 inch, Longit</v>
          </cell>
          <cell r="G1625" t="str">
            <v>Ea</v>
          </cell>
        </row>
        <row r="1626">
          <cell r="E1626">
            <v>4011082</v>
          </cell>
          <cell r="F1626" t="str">
            <v>Culv, Slp End Sect, Ellip Pipe, 1 on 6, 19 inch by 30 inch, Transv</v>
          </cell>
          <cell r="G1626" t="str">
            <v>Ea</v>
          </cell>
        </row>
        <row r="1627">
          <cell r="E1627">
            <v>4011083</v>
          </cell>
          <cell r="F1627" t="str">
            <v>Culv, Slp End Sect, Ellip Pipe, 1 on 6, 22 inch by 34 inch, Longit</v>
          </cell>
          <cell r="G1627" t="str">
            <v>Ea</v>
          </cell>
        </row>
        <row r="1628">
          <cell r="E1628">
            <v>4011084</v>
          </cell>
          <cell r="F1628" t="str">
            <v>Culv, Slp End Sect, Ellip Pipe, 1 on 6, 22 inch by 34 inch, Transv</v>
          </cell>
          <cell r="G1628" t="str">
            <v>Ea</v>
          </cell>
        </row>
        <row r="1629">
          <cell r="E1629">
            <v>4011085</v>
          </cell>
          <cell r="F1629" t="str">
            <v>Culv, Slp End Sect, Ellip Pipe, 1 on 6, 24 inch by 38 inch, Longit</v>
          </cell>
          <cell r="G1629" t="str">
            <v>Ea</v>
          </cell>
        </row>
        <row r="1630">
          <cell r="E1630">
            <v>4011086</v>
          </cell>
          <cell r="F1630" t="str">
            <v>Culv, Slp End Sect, Ellip Pipe, 1 on 6, 24 inch by 38 inch, Transv</v>
          </cell>
          <cell r="G1630" t="str">
            <v>Ea</v>
          </cell>
        </row>
        <row r="1631">
          <cell r="E1631">
            <v>4011087</v>
          </cell>
          <cell r="F1631" t="str">
            <v>Culv, Slp End Sect, Ellip Pipe, 1 on 6, 27 inch by 42 inch, Longit</v>
          </cell>
          <cell r="G1631" t="str">
            <v>Ea</v>
          </cell>
        </row>
        <row r="1632">
          <cell r="E1632">
            <v>4011088</v>
          </cell>
          <cell r="F1632" t="str">
            <v>Culv, Slp End Sect, Ellip Pipe, 1 on 6, 27 inch by 42 inch, Transv</v>
          </cell>
          <cell r="G1632" t="str">
            <v>Ea</v>
          </cell>
        </row>
        <row r="1633">
          <cell r="E1633">
            <v>4011089</v>
          </cell>
          <cell r="F1633" t="str">
            <v>Culv, Slp End Sect, Ellip Pipe, 1 on 6, 29 inch by 45 inch, Longit</v>
          </cell>
          <cell r="G1633" t="str">
            <v>Ea</v>
          </cell>
        </row>
        <row r="1634">
          <cell r="E1634">
            <v>4011090</v>
          </cell>
          <cell r="F1634" t="str">
            <v>Culv, Slp End Sect, Ellip Pipe, 1 on 6, 29 inch by 45 inch, Transv</v>
          </cell>
          <cell r="G1634" t="str">
            <v>Ea</v>
          </cell>
        </row>
        <row r="1635">
          <cell r="E1635">
            <v>4011091</v>
          </cell>
          <cell r="F1635" t="str">
            <v>Culv, Slp End Sect, Ellip Pipe, 1 on 6, 34 inch by 53 inch, Longit</v>
          </cell>
          <cell r="G1635" t="str">
            <v>Ea</v>
          </cell>
        </row>
        <row r="1636">
          <cell r="E1636">
            <v>4011092</v>
          </cell>
          <cell r="F1636" t="str">
            <v>Culv, Slp End Sect, Ellip Pipe, 1 on 6, 34 inch by 53 inch, Transv</v>
          </cell>
          <cell r="G1636" t="str">
            <v>Ea</v>
          </cell>
        </row>
        <row r="1637">
          <cell r="E1637">
            <v>4011093</v>
          </cell>
          <cell r="F1637" t="str">
            <v>Culv, Slp End Sect, Ellip Pipe, 1 on 6, 38 inch by 60 inch, Longit</v>
          </cell>
          <cell r="G1637" t="str">
            <v>Ea</v>
          </cell>
        </row>
        <row r="1638">
          <cell r="E1638">
            <v>4011094</v>
          </cell>
          <cell r="F1638" t="str">
            <v>Culv, Slp End Sect, Ellip Pipe, 1 on 6, 38 inch by 60 inch, Transv</v>
          </cell>
          <cell r="G1638" t="str">
            <v>Ea</v>
          </cell>
        </row>
        <row r="1639">
          <cell r="E1639">
            <v>4011095</v>
          </cell>
          <cell r="F1639" t="str">
            <v>Culv, Slp End Sect, Ellip Pipe, 1 on 6, 43 inch by 68 inch, Longit</v>
          </cell>
          <cell r="G1639" t="str">
            <v>Ea</v>
          </cell>
        </row>
        <row r="1640">
          <cell r="E1640">
            <v>4011096</v>
          </cell>
          <cell r="F1640" t="str">
            <v>Culv, Slp End Sect, Ellip Pipe, 1 on 6, 43 inch by 68 inch, Transv</v>
          </cell>
          <cell r="G1640" t="str">
            <v>Ea</v>
          </cell>
        </row>
        <row r="1641">
          <cell r="E1641">
            <v>4011097</v>
          </cell>
          <cell r="F1641" t="str">
            <v>Culv, Slp End Sect, Ellip Pipe, 1 on 6, 48 inch by 76 inch, Longit</v>
          </cell>
          <cell r="G1641" t="str">
            <v>Ea</v>
          </cell>
        </row>
        <row r="1642">
          <cell r="E1642">
            <v>4011098</v>
          </cell>
          <cell r="F1642" t="str">
            <v>Culv, Slp End Sect, Ellip Pipe, 1 on 6, 48 inch by 76 inch, Transv</v>
          </cell>
          <cell r="G1642" t="str">
            <v>Ea</v>
          </cell>
        </row>
        <row r="1643">
          <cell r="E1643">
            <v>4011109</v>
          </cell>
          <cell r="F1643" t="str">
            <v>Dr Marker Post</v>
          </cell>
          <cell r="G1643" t="str">
            <v>Ea</v>
          </cell>
        </row>
        <row r="1644">
          <cell r="E1644">
            <v>4011115</v>
          </cell>
          <cell r="F1644" t="str">
            <v>Outfall Label</v>
          </cell>
          <cell r="G1644" t="str">
            <v>Ea</v>
          </cell>
          <cell r="H1644" t="str">
            <v>X</v>
          </cell>
        </row>
        <row r="1645">
          <cell r="E1645">
            <v>4011120</v>
          </cell>
          <cell r="F1645" t="str">
            <v>Steel Casing Pipe, 12 inch, Jacked in Place</v>
          </cell>
          <cell r="G1645" t="str">
            <v>Ft</v>
          </cell>
        </row>
        <row r="1646">
          <cell r="E1646">
            <v>4011121</v>
          </cell>
          <cell r="F1646" t="str">
            <v>Steel Casing Pipe, 14 inch, Jacked in Place</v>
          </cell>
          <cell r="G1646" t="str">
            <v>Ft</v>
          </cell>
        </row>
        <row r="1647">
          <cell r="E1647">
            <v>4011122</v>
          </cell>
          <cell r="F1647" t="str">
            <v>Steel Casing Pipe, 16 inch, Jacked in Place</v>
          </cell>
          <cell r="G1647" t="str">
            <v>Ft</v>
          </cell>
        </row>
        <row r="1648">
          <cell r="E1648">
            <v>4011123</v>
          </cell>
          <cell r="F1648" t="str">
            <v>Steel Casing Pipe, 20 inch, Jacked in Place</v>
          </cell>
          <cell r="G1648" t="str">
            <v>Ft</v>
          </cell>
        </row>
        <row r="1649">
          <cell r="E1649">
            <v>4011134</v>
          </cell>
          <cell r="F1649" t="str">
            <v>Steel Casing Pipe, 24 inch, Jacked in Place</v>
          </cell>
          <cell r="G1649" t="str">
            <v>Ft</v>
          </cell>
        </row>
        <row r="1650">
          <cell r="E1650">
            <v>4011135</v>
          </cell>
          <cell r="F1650" t="str">
            <v>Steel Casing Pipe, 24 inch, Tr Det F</v>
          </cell>
          <cell r="G1650" t="str">
            <v>Ft</v>
          </cell>
        </row>
        <row r="1651">
          <cell r="E1651">
            <v>4011136</v>
          </cell>
          <cell r="F1651" t="str">
            <v>Steel Casing Pipe, 24 inch, Tr Det G</v>
          </cell>
          <cell r="G1651" t="str">
            <v>Ft</v>
          </cell>
        </row>
        <row r="1652">
          <cell r="E1652">
            <v>4011147</v>
          </cell>
          <cell r="F1652" t="str">
            <v>Steel Casing Pipe, 30 inch, Jacked in Place</v>
          </cell>
          <cell r="G1652" t="str">
            <v>Ft</v>
          </cell>
        </row>
        <row r="1653">
          <cell r="E1653">
            <v>4011148</v>
          </cell>
          <cell r="F1653" t="str">
            <v>Steel Casing Pipe, 30 inch, Tr Det F</v>
          </cell>
          <cell r="G1653" t="str">
            <v>Ft</v>
          </cell>
        </row>
        <row r="1654">
          <cell r="E1654">
            <v>4011149</v>
          </cell>
          <cell r="F1654" t="str">
            <v>Steel Casing Pipe, 30 inch, Tr Det G</v>
          </cell>
          <cell r="G1654" t="str">
            <v>Ft</v>
          </cell>
        </row>
        <row r="1655">
          <cell r="E1655">
            <v>4011160</v>
          </cell>
          <cell r="F1655" t="str">
            <v>Steel Casing Pipe, 36 inch, Jacked in Place</v>
          </cell>
          <cell r="G1655" t="str">
            <v>Ft</v>
          </cell>
        </row>
        <row r="1656">
          <cell r="E1656">
            <v>4011161</v>
          </cell>
          <cell r="F1656" t="str">
            <v>Steel Casing Pipe, 36 inch, Tr Det F</v>
          </cell>
          <cell r="G1656" t="str">
            <v>Ft</v>
          </cell>
        </row>
        <row r="1657">
          <cell r="E1657">
            <v>4011162</v>
          </cell>
          <cell r="F1657" t="str">
            <v>Steel Casing Pipe, 36 inch, Tr Det G</v>
          </cell>
          <cell r="G1657" t="str">
            <v>Ft</v>
          </cell>
        </row>
        <row r="1658">
          <cell r="E1658">
            <v>4011173</v>
          </cell>
          <cell r="F1658" t="str">
            <v>Steel Casing Pipe, 42 inch, Jacked in Place</v>
          </cell>
          <cell r="G1658" t="str">
            <v>Ft</v>
          </cell>
        </row>
        <row r="1659">
          <cell r="E1659">
            <v>4011174</v>
          </cell>
          <cell r="F1659" t="str">
            <v>Steel Casing Pipe, 42 inch, Tr Det F</v>
          </cell>
          <cell r="G1659" t="str">
            <v>Ft</v>
          </cell>
        </row>
        <row r="1660">
          <cell r="E1660">
            <v>4011175</v>
          </cell>
          <cell r="F1660" t="str">
            <v>Steel Casing Pipe, 42 inch, Tr Det G</v>
          </cell>
          <cell r="G1660" t="str">
            <v>Ft</v>
          </cell>
        </row>
        <row r="1661">
          <cell r="E1661">
            <v>4017001</v>
          </cell>
          <cell r="F1661" t="str">
            <v>_</v>
          </cell>
          <cell r="G1661" t="str">
            <v>Ft</v>
          </cell>
          <cell r="H1661" t="str">
            <v>X</v>
          </cell>
        </row>
        <row r="1662">
          <cell r="E1662">
            <v>4017021</v>
          </cell>
          <cell r="F1662" t="str">
            <v>_</v>
          </cell>
          <cell r="G1662" t="str">
            <v>Cyd</v>
          </cell>
          <cell r="H1662" t="str">
            <v>X</v>
          </cell>
        </row>
        <row r="1663">
          <cell r="E1663">
            <v>4017030</v>
          </cell>
          <cell r="F1663" t="str">
            <v>_</v>
          </cell>
          <cell r="G1663" t="str">
            <v>Lb</v>
          </cell>
          <cell r="H1663" t="str">
            <v>X</v>
          </cell>
        </row>
        <row r="1664">
          <cell r="E1664">
            <v>4017050</v>
          </cell>
          <cell r="F1664" t="str">
            <v>_</v>
          </cell>
          <cell r="G1664" t="str">
            <v>Ea</v>
          </cell>
          <cell r="H1664" t="str">
            <v>X</v>
          </cell>
        </row>
        <row r="1665">
          <cell r="E1665">
            <v>4017051</v>
          </cell>
          <cell r="F1665" t="str">
            <v>_</v>
          </cell>
          <cell r="G1665" t="str">
            <v>LS</v>
          </cell>
          <cell r="H1665" t="str">
            <v>X</v>
          </cell>
        </row>
        <row r="1666">
          <cell r="E1666">
            <v>4020001</v>
          </cell>
          <cell r="F1666" t="str">
            <v>Sewer, Cl A, 6 inch, Tr Det A</v>
          </cell>
          <cell r="G1666" t="str">
            <v>Ft</v>
          </cell>
        </row>
        <row r="1667">
          <cell r="E1667">
            <v>4020002</v>
          </cell>
          <cell r="F1667" t="str">
            <v>Sewer, Cl A, 8 inch, Tr Det A</v>
          </cell>
          <cell r="G1667" t="str">
            <v>Ft</v>
          </cell>
        </row>
        <row r="1668">
          <cell r="E1668">
            <v>4020003</v>
          </cell>
          <cell r="F1668" t="str">
            <v>Sewer, Cl A, 10 inch, Tr Det A</v>
          </cell>
          <cell r="G1668" t="str">
            <v>Ft</v>
          </cell>
        </row>
        <row r="1669">
          <cell r="E1669">
            <v>4020004</v>
          </cell>
          <cell r="F1669" t="str">
            <v>Sewer, Cl A, 12 inch, Tr Det A</v>
          </cell>
          <cell r="G1669" t="str">
            <v>Ft</v>
          </cell>
        </row>
        <row r="1670">
          <cell r="E1670">
            <v>4020005</v>
          </cell>
          <cell r="F1670" t="str">
            <v>Sewer, Cl A, 15 inch, Tr Det A</v>
          </cell>
          <cell r="G1670" t="str">
            <v>Ft</v>
          </cell>
        </row>
        <row r="1671">
          <cell r="E1671">
            <v>4020006</v>
          </cell>
          <cell r="F1671" t="str">
            <v>Sewer, Cl A, 18 inch, Tr Det A</v>
          </cell>
          <cell r="G1671" t="str">
            <v>Ft</v>
          </cell>
        </row>
        <row r="1672">
          <cell r="E1672">
            <v>4020007</v>
          </cell>
          <cell r="F1672" t="str">
            <v>Sewer, Cl A, 24 inch, Tr Det A</v>
          </cell>
          <cell r="G1672" t="str">
            <v>Ft</v>
          </cell>
        </row>
        <row r="1673">
          <cell r="E1673">
            <v>4020008</v>
          </cell>
          <cell r="F1673" t="str">
            <v>Sewer, Cl A, 30 inch, Tr Det A</v>
          </cell>
          <cell r="G1673" t="str">
            <v>Ft</v>
          </cell>
        </row>
        <row r="1674">
          <cell r="E1674">
            <v>4020009</v>
          </cell>
          <cell r="F1674" t="str">
            <v>Sewer, Cl A, 36 inch, Tr Det A</v>
          </cell>
          <cell r="G1674" t="str">
            <v>Ft</v>
          </cell>
        </row>
        <row r="1675">
          <cell r="E1675">
            <v>4020010</v>
          </cell>
          <cell r="F1675" t="str">
            <v>Sewer, Cl A, 42 inch, Tr Det A</v>
          </cell>
          <cell r="G1675" t="str">
            <v>Ft</v>
          </cell>
        </row>
        <row r="1676">
          <cell r="E1676">
            <v>4020011</v>
          </cell>
          <cell r="F1676" t="str">
            <v>Sewer, Cl A, 48 inch, Tr Det A</v>
          </cell>
          <cell r="G1676" t="str">
            <v>Ft</v>
          </cell>
        </row>
        <row r="1677">
          <cell r="E1677">
            <v>4020012</v>
          </cell>
          <cell r="F1677" t="str">
            <v>Sewer, Cl A, 54 inch, Tr Det A</v>
          </cell>
          <cell r="G1677" t="str">
            <v>Ft</v>
          </cell>
        </row>
        <row r="1678">
          <cell r="E1678">
            <v>4020013</v>
          </cell>
          <cell r="F1678" t="str">
            <v>Sewer, Cl A, 60 inch, Tr Det A</v>
          </cell>
          <cell r="G1678" t="str">
            <v>Ft</v>
          </cell>
        </row>
        <row r="1679">
          <cell r="E1679">
            <v>4020014</v>
          </cell>
          <cell r="F1679" t="str">
            <v>Sewer, Cl A, 66 inch, Tr Det A</v>
          </cell>
          <cell r="G1679" t="str">
            <v>Ft</v>
          </cell>
        </row>
        <row r="1680">
          <cell r="E1680">
            <v>4020015</v>
          </cell>
          <cell r="F1680" t="str">
            <v>Sewer, Cl A, 72 inch, Tr Det A</v>
          </cell>
          <cell r="G1680" t="str">
            <v>Ft</v>
          </cell>
        </row>
        <row r="1681">
          <cell r="E1681">
            <v>4020016</v>
          </cell>
          <cell r="F1681" t="str">
            <v>Sewer, Cl A, 78 inch, Tr Det A</v>
          </cell>
          <cell r="G1681" t="str">
            <v>Ft</v>
          </cell>
        </row>
        <row r="1682">
          <cell r="E1682">
            <v>4020017</v>
          </cell>
          <cell r="F1682" t="str">
            <v>Sewer, Cl A, 84 inch, Tr Det A</v>
          </cell>
          <cell r="G1682" t="str">
            <v>Ft</v>
          </cell>
        </row>
        <row r="1683">
          <cell r="E1683">
            <v>4020018</v>
          </cell>
          <cell r="F1683" t="str">
            <v>Sewer, Cl A, 90 inch, Tr Det A</v>
          </cell>
          <cell r="G1683" t="str">
            <v>Ft</v>
          </cell>
        </row>
        <row r="1684">
          <cell r="E1684">
            <v>4020019</v>
          </cell>
          <cell r="F1684" t="str">
            <v>Sewer, Cl A, 96 inch, Tr Det A</v>
          </cell>
          <cell r="G1684" t="str">
            <v>Ft</v>
          </cell>
        </row>
        <row r="1685">
          <cell r="E1685">
            <v>4020020</v>
          </cell>
          <cell r="F1685" t="str">
            <v>Sewer, Cl A, 102 inch, Tr Det A</v>
          </cell>
          <cell r="G1685" t="str">
            <v>Ft</v>
          </cell>
        </row>
        <row r="1686">
          <cell r="E1686">
            <v>4020021</v>
          </cell>
          <cell r="F1686" t="str">
            <v>Sewer, Cl A, 108 inch, Tr Det A</v>
          </cell>
          <cell r="G1686" t="str">
            <v>Ft</v>
          </cell>
        </row>
        <row r="1687">
          <cell r="E1687">
            <v>4020022</v>
          </cell>
          <cell r="F1687" t="str">
            <v>Sewer, Cl A, 114 inch, Tr Det A</v>
          </cell>
          <cell r="G1687" t="str">
            <v>Ft</v>
          </cell>
        </row>
        <row r="1688">
          <cell r="E1688">
            <v>4020023</v>
          </cell>
          <cell r="F1688" t="str">
            <v>Sewer, Cl A, 120 inch, Tr Det A</v>
          </cell>
          <cell r="G1688" t="str">
            <v>Ft</v>
          </cell>
        </row>
        <row r="1689">
          <cell r="E1689">
            <v>4020024</v>
          </cell>
          <cell r="F1689" t="str">
            <v>Sewer, Cl A, 126 inch, Tr Det A</v>
          </cell>
          <cell r="G1689" t="str">
            <v>Ft</v>
          </cell>
        </row>
        <row r="1690">
          <cell r="E1690">
            <v>4020025</v>
          </cell>
          <cell r="F1690" t="str">
            <v>Sewer, Cl A, 132 inch, Tr Det A</v>
          </cell>
          <cell r="G1690" t="str">
            <v>Ft</v>
          </cell>
        </row>
        <row r="1691">
          <cell r="E1691">
            <v>4020026</v>
          </cell>
          <cell r="F1691" t="str">
            <v>Sewer, Cl A, 138 inch, Tr Det A</v>
          </cell>
          <cell r="G1691" t="str">
            <v>Ft</v>
          </cell>
        </row>
        <row r="1692">
          <cell r="E1692">
            <v>4020027</v>
          </cell>
          <cell r="F1692" t="str">
            <v>Sewer, Cl A, 144 inch, Tr Det A</v>
          </cell>
          <cell r="G1692" t="str">
            <v>Ft</v>
          </cell>
        </row>
        <row r="1693">
          <cell r="E1693">
            <v>4020030</v>
          </cell>
          <cell r="F1693" t="str">
            <v>Sewer, Cl A, 6 inch, Tr Det B</v>
          </cell>
          <cell r="G1693" t="str">
            <v>Ft</v>
          </cell>
        </row>
        <row r="1694">
          <cell r="E1694">
            <v>4020031</v>
          </cell>
          <cell r="F1694" t="str">
            <v>Sewer, Cl A, 8 inch, Tr Det B</v>
          </cell>
          <cell r="G1694" t="str">
            <v>Ft</v>
          </cell>
        </row>
        <row r="1695">
          <cell r="E1695">
            <v>4020032</v>
          </cell>
          <cell r="F1695" t="str">
            <v>Sewer, Cl A, 10 inch, Tr Det B</v>
          </cell>
          <cell r="G1695" t="str">
            <v>Ft</v>
          </cell>
        </row>
        <row r="1696">
          <cell r="E1696">
            <v>4020033</v>
          </cell>
          <cell r="F1696" t="str">
            <v>Sewer, Cl A, 12 inch, Tr Det B</v>
          </cell>
          <cell r="G1696" t="str">
            <v>Ft</v>
          </cell>
        </row>
        <row r="1697">
          <cell r="E1697">
            <v>4020034</v>
          </cell>
          <cell r="F1697" t="str">
            <v>Sewer, Cl A, 15 inch, Tr Det B</v>
          </cell>
          <cell r="G1697" t="str">
            <v>Ft</v>
          </cell>
        </row>
        <row r="1698">
          <cell r="E1698">
            <v>4020035</v>
          </cell>
          <cell r="F1698" t="str">
            <v>Sewer, Cl A, 18 inch, Tr Det B</v>
          </cell>
          <cell r="G1698" t="str">
            <v>Ft</v>
          </cell>
        </row>
        <row r="1699">
          <cell r="E1699">
            <v>4020036</v>
          </cell>
          <cell r="F1699" t="str">
            <v>Sewer, Cl A, 24 inch, Tr Det B</v>
          </cell>
          <cell r="G1699" t="str">
            <v>Ft</v>
          </cell>
        </row>
        <row r="1700">
          <cell r="E1700">
            <v>4020037</v>
          </cell>
          <cell r="F1700" t="str">
            <v>Sewer, Cl A, 30 inch, Tr Det B</v>
          </cell>
          <cell r="G1700" t="str">
            <v>Ft</v>
          </cell>
        </row>
        <row r="1701">
          <cell r="E1701">
            <v>4020038</v>
          </cell>
          <cell r="F1701" t="str">
            <v>Sewer, Cl A, 36 inch, Tr Det B</v>
          </cell>
          <cell r="G1701" t="str">
            <v>Ft</v>
          </cell>
        </row>
        <row r="1702">
          <cell r="E1702">
            <v>4020039</v>
          </cell>
          <cell r="F1702" t="str">
            <v>Sewer, Cl A, 42 inch, Tr Det B</v>
          </cell>
          <cell r="G1702" t="str">
            <v>Ft</v>
          </cell>
        </row>
        <row r="1703">
          <cell r="E1703">
            <v>4020040</v>
          </cell>
          <cell r="F1703" t="str">
            <v>Sewer, Cl A, 48 inch, Tr Det B</v>
          </cell>
          <cell r="G1703" t="str">
            <v>Ft</v>
          </cell>
        </row>
        <row r="1704">
          <cell r="E1704">
            <v>4020041</v>
          </cell>
          <cell r="F1704" t="str">
            <v>Sewer, Cl A, 54 inch, Tr Det B</v>
          </cell>
          <cell r="G1704" t="str">
            <v>Ft</v>
          </cell>
        </row>
        <row r="1705">
          <cell r="E1705">
            <v>4020042</v>
          </cell>
          <cell r="F1705" t="str">
            <v>Sewer, Cl A, 60 inch, Tr Det B</v>
          </cell>
          <cell r="G1705" t="str">
            <v>Ft</v>
          </cell>
        </row>
        <row r="1706">
          <cell r="E1706">
            <v>4020043</v>
          </cell>
          <cell r="F1706" t="str">
            <v>Sewer, Cl A, 66 inch, Tr Det B</v>
          </cell>
          <cell r="G1706" t="str">
            <v>Ft</v>
          </cell>
        </row>
        <row r="1707">
          <cell r="E1707">
            <v>4020044</v>
          </cell>
          <cell r="F1707" t="str">
            <v>Sewer, Cl A, 72 inch, Tr Det B</v>
          </cell>
          <cell r="G1707" t="str">
            <v>Ft</v>
          </cell>
        </row>
        <row r="1708">
          <cell r="E1708">
            <v>4020045</v>
          </cell>
          <cell r="F1708" t="str">
            <v>Sewer, Cl A, 78 inch, Tr Det B</v>
          </cell>
          <cell r="G1708" t="str">
            <v>Ft</v>
          </cell>
        </row>
        <row r="1709">
          <cell r="E1709">
            <v>4020046</v>
          </cell>
          <cell r="F1709" t="str">
            <v>Sewer, Cl A, 84 inch, Tr Det B</v>
          </cell>
          <cell r="G1709" t="str">
            <v>Ft</v>
          </cell>
        </row>
        <row r="1710">
          <cell r="E1710">
            <v>4020047</v>
          </cell>
          <cell r="F1710" t="str">
            <v>Sewer, Cl A, 90 inch, Tr Det B</v>
          </cell>
          <cell r="G1710" t="str">
            <v>Ft</v>
          </cell>
        </row>
        <row r="1711">
          <cell r="E1711">
            <v>4020048</v>
          </cell>
          <cell r="F1711" t="str">
            <v>Sewer, Cl A, 96 inch, Tr Det B</v>
          </cell>
          <cell r="G1711" t="str">
            <v>Ft</v>
          </cell>
        </row>
        <row r="1712">
          <cell r="E1712">
            <v>4020049</v>
          </cell>
          <cell r="F1712" t="str">
            <v>Sewer, Cl A, 102 inch, Tr Det B</v>
          </cell>
          <cell r="G1712" t="str">
            <v>Ft</v>
          </cell>
        </row>
        <row r="1713">
          <cell r="E1713">
            <v>4020050</v>
          </cell>
          <cell r="F1713" t="str">
            <v>Sewer, Cl A, 108 inch, Tr Det B</v>
          </cell>
          <cell r="G1713" t="str">
            <v>Ft</v>
          </cell>
        </row>
        <row r="1714">
          <cell r="E1714">
            <v>4020051</v>
          </cell>
          <cell r="F1714" t="str">
            <v>Sewer, Cl A, 114 inch, Tr Det B</v>
          </cell>
          <cell r="G1714" t="str">
            <v>Ft</v>
          </cell>
        </row>
        <row r="1715">
          <cell r="E1715">
            <v>4020052</v>
          </cell>
          <cell r="F1715" t="str">
            <v>Sewer, Cl A, 120 inch, Tr Det B</v>
          </cell>
          <cell r="G1715" t="str">
            <v>Ft</v>
          </cell>
        </row>
        <row r="1716">
          <cell r="E1716">
            <v>4020053</v>
          </cell>
          <cell r="F1716" t="str">
            <v>Sewer, Cl A, 126 inch, Tr Det B</v>
          </cell>
          <cell r="G1716" t="str">
            <v>Ft</v>
          </cell>
        </row>
        <row r="1717">
          <cell r="E1717">
            <v>4020054</v>
          </cell>
          <cell r="F1717" t="str">
            <v>Sewer, Cl A, 132 inch, Tr Det B</v>
          </cell>
          <cell r="G1717" t="str">
            <v>Ft</v>
          </cell>
        </row>
        <row r="1718">
          <cell r="E1718">
            <v>4020055</v>
          </cell>
          <cell r="F1718" t="str">
            <v>Sewer, Cl A, 138 inch, Tr Det B</v>
          </cell>
          <cell r="G1718" t="str">
            <v>Ft</v>
          </cell>
        </row>
        <row r="1719">
          <cell r="E1719">
            <v>4020056</v>
          </cell>
          <cell r="F1719" t="str">
            <v>Sewer, Cl A, 144 inch, Tr Det B</v>
          </cell>
          <cell r="G1719" t="str">
            <v>Ft</v>
          </cell>
        </row>
        <row r="1720">
          <cell r="E1720">
            <v>4020060</v>
          </cell>
          <cell r="F1720" t="str">
            <v>Sewer, Cl A, 6 inch, Tr Det C</v>
          </cell>
          <cell r="G1720" t="str">
            <v>Ft</v>
          </cell>
        </row>
        <row r="1721">
          <cell r="E1721">
            <v>4020061</v>
          </cell>
          <cell r="F1721" t="str">
            <v>Sewer, Cl A, 8 inch, Tr Det C</v>
          </cell>
          <cell r="G1721" t="str">
            <v>Ft</v>
          </cell>
        </row>
        <row r="1722">
          <cell r="E1722">
            <v>4020062</v>
          </cell>
          <cell r="F1722" t="str">
            <v>Sewer, Cl A, 10 inch, Tr Det C</v>
          </cell>
          <cell r="G1722" t="str">
            <v>Ft</v>
          </cell>
        </row>
        <row r="1723">
          <cell r="E1723">
            <v>4020063</v>
          </cell>
          <cell r="F1723" t="str">
            <v>Sewer, Cl A, 12 inch, Tr Det C</v>
          </cell>
          <cell r="G1723" t="str">
            <v>Ft</v>
          </cell>
        </row>
        <row r="1724">
          <cell r="E1724">
            <v>4020064</v>
          </cell>
          <cell r="F1724" t="str">
            <v>Sewer, Cl A, 15 inch, Tr Det C</v>
          </cell>
          <cell r="G1724" t="str">
            <v>Ft</v>
          </cell>
        </row>
        <row r="1725">
          <cell r="E1725">
            <v>4020065</v>
          </cell>
          <cell r="F1725" t="str">
            <v>Sewer, Cl A, 18 inch, Tr Det C</v>
          </cell>
          <cell r="G1725" t="str">
            <v>Ft</v>
          </cell>
        </row>
        <row r="1726">
          <cell r="E1726">
            <v>4020066</v>
          </cell>
          <cell r="F1726" t="str">
            <v>Sewer, Cl A, 24 inch, Tr Det C</v>
          </cell>
          <cell r="G1726" t="str">
            <v>Ft</v>
          </cell>
        </row>
        <row r="1727">
          <cell r="E1727">
            <v>4020067</v>
          </cell>
          <cell r="F1727" t="str">
            <v>Sewer, Cl A, 30 inch, Tr Det C</v>
          </cell>
          <cell r="G1727" t="str">
            <v>Ft</v>
          </cell>
        </row>
        <row r="1728">
          <cell r="E1728">
            <v>4020068</v>
          </cell>
          <cell r="F1728" t="str">
            <v>Sewer, Cl A, 36 inch, Tr Det C</v>
          </cell>
          <cell r="G1728" t="str">
            <v>Ft</v>
          </cell>
        </row>
        <row r="1729">
          <cell r="E1729">
            <v>4020069</v>
          </cell>
          <cell r="F1729" t="str">
            <v>Sewer, Cl A, 42 inch, Tr Det C</v>
          </cell>
          <cell r="G1729" t="str">
            <v>Ft</v>
          </cell>
        </row>
        <row r="1730">
          <cell r="E1730">
            <v>4020070</v>
          </cell>
          <cell r="F1730" t="str">
            <v>Sewer, Cl A, 48 inch, Tr Det C</v>
          </cell>
          <cell r="G1730" t="str">
            <v>Ft</v>
          </cell>
        </row>
        <row r="1731">
          <cell r="E1731">
            <v>4020071</v>
          </cell>
          <cell r="F1731" t="str">
            <v>Sewer, Cl A, 54 inch, Tr Det C</v>
          </cell>
          <cell r="G1731" t="str">
            <v>Ft</v>
          </cell>
        </row>
        <row r="1732">
          <cell r="E1732">
            <v>4020072</v>
          </cell>
          <cell r="F1732" t="str">
            <v>Sewer, Cl A, 60 inch, Tr Det C</v>
          </cell>
          <cell r="G1732" t="str">
            <v>Ft</v>
          </cell>
        </row>
        <row r="1733">
          <cell r="E1733">
            <v>4020073</v>
          </cell>
          <cell r="F1733" t="str">
            <v>Sewer, Cl A, 66 inch, Tr Det C</v>
          </cell>
          <cell r="G1733" t="str">
            <v>Ft</v>
          </cell>
        </row>
        <row r="1734">
          <cell r="E1734">
            <v>4020074</v>
          </cell>
          <cell r="F1734" t="str">
            <v>Sewer, Cl A, 72 inch, Tr Det C</v>
          </cell>
          <cell r="G1734" t="str">
            <v>Ft</v>
          </cell>
        </row>
        <row r="1735">
          <cell r="E1735">
            <v>4020075</v>
          </cell>
          <cell r="F1735" t="str">
            <v>Sewer, Cl A, 78 inch, Tr Det C</v>
          </cell>
          <cell r="G1735" t="str">
            <v>Ft</v>
          </cell>
        </row>
        <row r="1736">
          <cell r="E1736">
            <v>4020076</v>
          </cell>
          <cell r="F1736" t="str">
            <v>Sewer, Cl A, 84 inch, Tr Det C</v>
          </cell>
          <cell r="G1736" t="str">
            <v>Ft</v>
          </cell>
        </row>
        <row r="1737">
          <cell r="E1737">
            <v>4020077</v>
          </cell>
          <cell r="F1737" t="str">
            <v>Sewer, Cl A, 90 inch, Tr Det C</v>
          </cell>
          <cell r="G1737" t="str">
            <v>Ft</v>
          </cell>
        </row>
        <row r="1738">
          <cell r="E1738">
            <v>4020078</v>
          </cell>
          <cell r="F1738" t="str">
            <v>Sewer, Cl A, 96 inch, Tr Det C</v>
          </cell>
          <cell r="G1738" t="str">
            <v>Ft</v>
          </cell>
        </row>
        <row r="1739">
          <cell r="E1739">
            <v>4020079</v>
          </cell>
          <cell r="F1739" t="str">
            <v>Sewer, Cl A, 102 inch, Tr Det C</v>
          </cell>
          <cell r="G1739" t="str">
            <v>Ft</v>
          </cell>
        </row>
        <row r="1740">
          <cell r="E1740">
            <v>4020080</v>
          </cell>
          <cell r="F1740" t="str">
            <v>Sewer, Cl A, 108 inch, Tr Det C</v>
          </cell>
          <cell r="G1740" t="str">
            <v>Ft</v>
          </cell>
        </row>
        <row r="1741">
          <cell r="E1741">
            <v>4020081</v>
          </cell>
          <cell r="F1741" t="str">
            <v>Sewer, Cl A, 114 inch, Tr Det C</v>
          </cell>
          <cell r="G1741" t="str">
            <v>Ft</v>
          </cell>
        </row>
        <row r="1742">
          <cell r="E1742">
            <v>4020082</v>
          </cell>
          <cell r="F1742" t="str">
            <v>Sewer, Cl A, 120 inch, Tr Det C</v>
          </cell>
          <cell r="G1742" t="str">
            <v>Ft</v>
          </cell>
        </row>
        <row r="1743">
          <cell r="E1743">
            <v>4020083</v>
          </cell>
          <cell r="F1743" t="str">
            <v>Sewer, Cl A, 126 inch, Tr Det C</v>
          </cell>
          <cell r="G1743" t="str">
            <v>Ft</v>
          </cell>
        </row>
        <row r="1744">
          <cell r="E1744">
            <v>4020084</v>
          </cell>
          <cell r="F1744" t="str">
            <v>Sewer, Cl A, 132 inch, Tr Det C</v>
          </cell>
          <cell r="G1744" t="str">
            <v>Ft</v>
          </cell>
        </row>
        <row r="1745">
          <cell r="E1745">
            <v>4020085</v>
          </cell>
          <cell r="F1745" t="str">
            <v>Sewer, Cl A, 138 inch, Tr Det C</v>
          </cell>
          <cell r="G1745" t="str">
            <v>Ft</v>
          </cell>
        </row>
        <row r="1746">
          <cell r="E1746">
            <v>4020086</v>
          </cell>
          <cell r="F1746" t="str">
            <v>Sewer, Cl A, 144 inch, Tr Det C</v>
          </cell>
          <cell r="G1746" t="str">
            <v>Ft</v>
          </cell>
        </row>
        <row r="1747">
          <cell r="E1747">
            <v>4020090</v>
          </cell>
          <cell r="F1747" t="str">
            <v>Sewer, Cl A, 6 inch, Tr Det D</v>
          </cell>
          <cell r="G1747" t="str">
            <v>Ft</v>
          </cell>
        </row>
        <row r="1748">
          <cell r="E1748">
            <v>4020091</v>
          </cell>
          <cell r="F1748" t="str">
            <v>Sewer, Cl A, 8 inch, Tr Det D</v>
          </cell>
          <cell r="G1748" t="str">
            <v>Ft</v>
          </cell>
        </row>
        <row r="1749">
          <cell r="E1749">
            <v>4020092</v>
          </cell>
          <cell r="F1749" t="str">
            <v>Sewer, Cl A, 10 inch, Tr Det D</v>
          </cell>
          <cell r="G1749" t="str">
            <v>Ft</v>
          </cell>
        </row>
        <row r="1750">
          <cell r="E1750">
            <v>4020093</v>
          </cell>
          <cell r="F1750" t="str">
            <v>Sewer, Cl A, 12 inch, Tr Det D</v>
          </cell>
          <cell r="G1750" t="str">
            <v>Ft</v>
          </cell>
        </row>
        <row r="1751">
          <cell r="E1751">
            <v>4020094</v>
          </cell>
          <cell r="F1751" t="str">
            <v>Sewer, Cl A, 15 inch, Tr Det D</v>
          </cell>
          <cell r="G1751" t="str">
            <v>Ft</v>
          </cell>
        </row>
        <row r="1752">
          <cell r="E1752">
            <v>4020095</v>
          </cell>
          <cell r="F1752" t="str">
            <v>Sewer, Cl A, 18 inch, Tr Det D</v>
          </cell>
          <cell r="G1752" t="str">
            <v>Ft</v>
          </cell>
        </row>
        <row r="1753">
          <cell r="E1753">
            <v>4020096</v>
          </cell>
          <cell r="F1753" t="str">
            <v>Sewer, Cl A, 24 inch, Tr Det D</v>
          </cell>
          <cell r="G1753" t="str">
            <v>Ft</v>
          </cell>
        </row>
        <row r="1754">
          <cell r="E1754">
            <v>4020097</v>
          </cell>
          <cell r="F1754" t="str">
            <v>Sewer, Cl A, 30 inch, Tr Det D</v>
          </cell>
          <cell r="G1754" t="str">
            <v>Ft</v>
          </cell>
        </row>
        <row r="1755">
          <cell r="E1755">
            <v>4020098</v>
          </cell>
          <cell r="F1755" t="str">
            <v>Sewer, Cl A, 36 inch, Tr Det D</v>
          </cell>
          <cell r="G1755" t="str">
            <v>Ft</v>
          </cell>
        </row>
        <row r="1756">
          <cell r="E1756">
            <v>4020099</v>
          </cell>
          <cell r="F1756" t="str">
            <v>Sewer, Cl A, 42 inch, Tr Det D</v>
          </cell>
          <cell r="G1756" t="str">
            <v>Ft</v>
          </cell>
        </row>
        <row r="1757">
          <cell r="E1757">
            <v>4020100</v>
          </cell>
          <cell r="F1757" t="str">
            <v>Sewer, Cl A, 48 inch, Tr Det D</v>
          </cell>
          <cell r="G1757" t="str">
            <v>Ft</v>
          </cell>
        </row>
        <row r="1758">
          <cell r="E1758">
            <v>4020101</v>
          </cell>
          <cell r="F1758" t="str">
            <v>Sewer, Cl A, 54 inch, Tr Det D</v>
          </cell>
          <cell r="G1758" t="str">
            <v>Ft</v>
          </cell>
        </row>
        <row r="1759">
          <cell r="E1759">
            <v>4020102</v>
          </cell>
          <cell r="F1759" t="str">
            <v>Sewer, Cl A, 60 inch, Tr Det D</v>
          </cell>
          <cell r="G1759" t="str">
            <v>Ft</v>
          </cell>
        </row>
        <row r="1760">
          <cell r="E1760">
            <v>4020103</v>
          </cell>
          <cell r="F1760" t="str">
            <v>Sewer, Cl A, 66 inch, Tr Det D</v>
          </cell>
          <cell r="G1760" t="str">
            <v>Ft</v>
          </cell>
        </row>
        <row r="1761">
          <cell r="E1761">
            <v>4020104</v>
          </cell>
          <cell r="F1761" t="str">
            <v>Sewer, Cl A, 72 inch, Tr Det D</v>
          </cell>
          <cell r="G1761" t="str">
            <v>Ft</v>
          </cell>
        </row>
        <row r="1762">
          <cell r="E1762">
            <v>4020105</v>
          </cell>
          <cell r="F1762" t="str">
            <v>Sewer, Cl A, 78 inch, Tr Det D</v>
          </cell>
          <cell r="G1762" t="str">
            <v>Ft</v>
          </cell>
        </row>
        <row r="1763">
          <cell r="E1763">
            <v>4020106</v>
          </cell>
          <cell r="F1763" t="str">
            <v>Sewer, Cl A, 84 inch, Tr Det D</v>
          </cell>
          <cell r="G1763" t="str">
            <v>Ft</v>
          </cell>
        </row>
        <row r="1764">
          <cell r="E1764">
            <v>4020107</v>
          </cell>
          <cell r="F1764" t="str">
            <v>Sewer, Cl A, 90 inch, Tr Det D</v>
          </cell>
          <cell r="G1764" t="str">
            <v>Ft</v>
          </cell>
        </row>
        <row r="1765">
          <cell r="E1765">
            <v>4020108</v>
          </cell>
          <cell r="F1765" t="str">
            <v>Sewer, Cl A, 96 inch, Tr Det D</v>
          </cell>
          <cell r="G1765" t="str">
            <v>Ft</v>
          </cell>
        </row>
        <row r="1766">
          <cell r="E1766">
            <v>4020109</v>
          </cell>
          <cell r="F1766" t="str">
            <v>Sewer, Cl A, 102 inch, Tr Det D</v>
          </cell>
          <cell r="G1766" t="str">
            <v>Ft</v>
          </cell>
        </row>
        <row r="1767">
          <cell r="E1767">
            <v>4020110</v>
          </cell>
          <cell r="F1767" t="str">
            <v>Sewer, Cl A, 108 inch, Tr Det D</v>
          </cell>
          <cell r="G1767" t="str">
            <v>Ft</v>
          </cell>
        </row>
        <row r="1768">
          <cell r="E1768">
            <v>4020111</v>
          </cell>
          <cell r="F1768" t="str">
            <v>Sewer, Cl A, 114 inch, Tr Det D</v>
          </cell>
          <cell r="G1768" t="str">
            <v>Ft</v>
          </cell>
        </row>
        <row r="1769">
          <cell r="E1769">
            <v>4020112</v>
          </cell>
          <cell r="F1769" t="str">
            <v>Sewer, Cl A, 120 inch, Tr Det D</v>
          </cell>
          <cell r="G1769" t="str">
            <v>Ft</v>
          </cell>
        </row>
        <row r="1770">
          <cell r="E1770">
            <v>4020113</v>
          </cell>
          <cell r="F1770" t="str">
            <v>Sewer, Cl A, 126 inch, Tr Det D</v>
          </cell>
          <cell r="G1770" t="str">
            <v>Ft</v>
          </cell>
        </row>
        <row r="1771">
          <cell r="E1771">
            <v>4020114</v>
          </cell>
          <cell r="F1771" t="str">
            <v>Sewer, Cl A, 132 inch, Tr Det D</v>
          </cell>
          <cell r="G1771" t="str">
            <v>Ft</v>
          </cell>
        </row>
        <row r="1772">
          <cell r="E1772">
            <v>4020115</v>
          </cell>
          <cell r="F1772" t="str">
            <v>Sewer, Cl A, 138 inch, Tr Det D</v>
          </cell>
          <cell r="G1772" t="str">
            <v>Ft</v>
          </cell>
        </row>
        <row r="1773">
          <cell r="E1773">
            <v>4020116</v>
          </cell>
          <cell r="F1773" t="str">
            <v>Sewer, Cl A, 144 inch, Tr Det D</v>
          </cell>
          <cell r="G1773" t="str">
            <v>Ft</v>
          </cell>
        </row>
        <row r="1774">
          <cell r="E1774">
            <v>4020120</v>
          </cell>
          <cell r="F1774" t="str">
            <v>Sewer, Cl A, 6 inch, Tr Det E</v>
          </cell>
          <cell r="G1774" t="str">
            <v>Ft</v>
          </cell>
        </row>
        <row r="1775">
          <cell r="E1775">
            <v>4020121</v>
          </cell>
          <cell r="F1775" t="str">
            <v>Sewer, Cl A, 8 inch, Tr Det E</v>
          </cell>
          <cell r="G1775" t="str">
            <v>Ft</v>
          </cell>
        </row>
        <row r="1776">
          <cell r="E1776">
            <v>4020122</v>
          </cell>
          <cell r="F1776" t="str">
            <v>Sewer, Cl A, 10 inch, Tr Det E</v>
          </cell>
          <cell r="G1776" t="str">
            <v>Ft</v>
          </cell>
        </row>
        <row r="1777">
          <cell r="E1777">
            <v>4020123</v>
          </cell>
          <cell r="F1777" t="str">
            <v>Sewer, Cl A, 12 inch, Tr Det E</v>
          </cell>
          <cell r="G1777" t="str">
            <v>Ft</v>
          </cell>
        </row>
        <row r="1778">
          <cell r="E1778">
            <v>4020124</v>
          </cell>
          <cell r="F1778" t="str">
            <v>Sewer, Cl A, 15 inch, Tr Det E</v>
          </cell>
          <cell r="G1778" t="str">
            <v>Ft</v>
          </cell>
        </row>
        <row r="1779">
          <cell r="E1779">
            <v>4020125</v>
          </cell>
          <cell r="F1779" t="str">
            <v>Sewer, Cl A, 18 inch, Tr Det E</v>
          </cell>
          <cell r="G1779" t="str">
            <v>Ft</v>
          </cell>
        </row>
        <row r="1780">
          <cell r="E1780">
            <v>4020126</v>
          </cell>
          <cell r="F1780" t="str">
            <v>Sewer, Cl A, 24 inch, Tr Det E</v>
          </cell>
          <cell r="G1780" t="str">
            <v>Ft</v>
          </cell>
        </row>
        <row r="1781">
          <cell r="E1781">
            <v>4020127</v>
          </cell>
          <cell r="F1781" t="str">
            <v>Sewer, Cl A, 30 inch, Tr Det E</v>
          </cell>
          <cell r="G1781" t="str">
            <v>Ft</v>
          </cell>
        </row>
        <row r="1782">
          <cell r="E1782">
            <v>4020128</v>
          </cell>
          <cell r="F1782" t="str">
            <v>Sewer, Cl A, 36 inch, Tr Det E</v>
          </cell>
          <cell r="G1782" t="str">
            <v>Ft</v>
          </cell>
        </row>
        <row r="1783">
          <cell r="E1783">
            <v>4020129</v>
          </cell>
          <cell r="F1783" t="str">
            <v>Sewer, Cl A, 42 inch, Tr Det E</v>
          </cell>
          <cell r="G1783" t="str">
            <v>Ft</v>
          </cell>
        </row>
        <row r="1784">
          <cell r="E1784">
            <v>4020130</v>
          </cell>
          <cell r="F1784" t="str">
            <v>Sewer, Cl A, 48 inch, Tr Det E</v>
          </cell>
          <cell r="G1784" t="str">
            <v>Ft</v>
          </cell>
        </row>
        <row r="1785">
          <cell r="E1785">
            <v>4020131</v>
          </cell>
          <cell r="F1785" t="str">
            <v>Sewer, Cl A, 54 inch, Tr Det E</v>
          </cell>
          <cell r="G1785" t="str">
            <v>Ft</v>
          </cell>
        </row>
        <row r="1786">
          <cell r="E1786">
            <v>4020132</v>
          </cell>
          <cell r="F1786" t="str">
            <v>Sewer, Cl A, 60 inch, Tr Det E</v>
          </cell>
          <cell r="G1786" t="str">
            <v>Ft</v>
          </cell>
        </row>
        <row r="1787">
          <cell r="E1787">
            <v>4020133</v>
          </cell>
          <cell r="F1787" t="str">
            <v>Sewer, Cl A, 66 inch, Tr Det E</v>
          </cell>
          <cell r="G1787" t="str">
            <v>Ft</v>
          </cell>
        </row>
        <row r="1788">
          <cell r="E1788">
            <v>4020134</v>
          </cell>
          <cell r="F1788" t="str">
            <v>Sewer, Cl A, 72 inch, Tr Det E</v>
          </cell>
          <cell r="G1788" t="str">
            <v>Ft</v>
          </cell>
        </row>
        <row r="1789">
          <cell r="E1789">
            <v>4020135</v>
          </cell>
          <cell r="F1789" t="str">
            <v>Sewer, Cl A, 78 inch, Tr Det E</v>
          </cell>
          <cell r="G1789" t="str">
            <v>Ft</v>
          </cell>
        </row>
        <row r="1790">
          <cell r="E1790">
            <v>4020136</v>
          </cell>
          <cell r="F1790" t="str">
            <v>Sewer, Cl A, 84 inch, Tr Det E</v>
          </cell>
          <cell r="G1790" t="str">
            <v>Ft</v>
          </cell>
        </row>
        <row r="1791">
          <cell r="E1791">
            <v>4020137</v>
          </cell>
          <cell r="F1791" t="str">
            <v>Sewer, Cl A, 90 inch, Tr Det E</v>
          </cell>
          <cell r="G1791" t="str">
            <v>Ft</v>
          </cell>
        </row>
        <row r="1792">
          <cell r="E1792">
            <v>4020138</v>
          </cell>
          <cell r="F1792" t="str">
            <v>Sewer, Cl A, 96 inch, Tr Det E</v>
          </cell>
          <cell r="G1792" t="str">
            <v>Ft</v>
          </cell>
        </row>
        <row r="1793">
          <cell r="E1793">
            <v>4020139</v>
          </cell>
          <cell r="F1793" t="str">
            <v>Sewer, Cl A, 102 inch, Tr Det E</v>
          </cell>
          <cell r="G1793" t="str">
            <v>Ft</v>
          </cell>
        </row>
        <row r="1794">
          <cell r="E1794">
            <v>4020140</v>
          </cell>
          <cell r="F1794" t="str">
            <v>Sewer, Cl A, 108 inch, Tr Det E</v>
          </cell>
          <cell r="G1794" t="str">
            <v>Ft</v>
          </cell>
        </row>
        <row r="1795">
          <cell r="E1795">
            <v>4020141</v>
          </cell>
          <cell r="F1795" t="str">
            <v>Sewer, Cl A, 114 inch, Tr Det E</v>
          </cell>
          <cell r="G1795" t="str">
            <v>Ft</v>
          </cell>
        </row>
        <row r="1796">
          <cell r="E1796">
            <v>4020142</v>
          </cell>
          <cell r="F1796" t="str">
            <v>Sewer, Cl A, 120 inch, Tr Det E</v>
          </cell>
          <cell r="G1796" t="str">
            <v>Ft</v>
          </cell>
        </row>
        <row r="1797">
          <cell r="E1797">
            <v>4020143</v>
          </cell>
          <cell r="F1797" t="str">
            <v>Sewer, Cl A, 126 inch, Tr Det E</v>
          </cell>
          <cell r="G1797" t="str">
            <v>Ft</v>
          </cell>
        </row>
        <row r="1798">
          <cell r="E1798">
            <v>4020144</v>
          </cell>
          <cell r="F1798" t="str">
            <v>Sewer, Cl A, 132 inch, Tr Det E</v>
          </cell>
          <cell r="G1798" t="str">
            <v>Ft</v>
          </cell>
        </row>
        <row r="1799">
          <cell r="E1799">
            <v>4020145</v>
          </cell>
          <cell r="F1799" t="str">
            <v>Sewer, Cl A, 138 inch, Tr Det E</v>
          </cell>
          <cell r="G1799" t="str">
            <v>Ft</v>
          </cell>
        </row>
        <row r="1800">
          <cell r="E1800">
            <v>4020146</v>
          </cell>
          <cell r="F1800" t="str">
            <v>Sewer, Cl A, 144 inch, Tr Det E</v>
          </cell>
          <cell r="G1800" t="str">
            <v>Ft</v>
          </cell>
        </row>
        <row r="1801">
          <cell r="E1801">
            <v>4020150</v>
          </cell>
          <cell r="F1801" t="str">
            <v>Sewer, Cl B, 6 inch, Tr Det A</v>
          </cell>
          <cell r="G1801" t="str">
            <v>Ft</v>
          </cell>
        </row>
        <row r="1802">
          <cell r="E1802">
            <v>4020151</v>
          </cell>
          <cell r="F1802" t="str">
            <v>Sewer, Cl B, 8 inch, Tr Det A</v>
          </cell>
          <cell r="G1802" t="str">
            <v>Ft</v>
          </cell>
        </row>
        <row r="1803">
          <cell r="E1803">
            <v>4020152</v>
          </cell>
          <cell r="F1803" t="str">
            <v>Sewer, Cl B, 10 inch, Tr Det A</v>
          </cell>
          <cell r="G1803" t="str">
            <v>Ft</v>
          </cell>
        </row>
        <row r="1804">
          <cell r="E1804">
            <v>4020153</v>
          </cell>
          <cell r="F1804" t="str">
            <v>Sewer, Cl B, 12 inch, Tr Det A</v>
          </cell>
          <cell r="G1804" t="str">
            <v>Ft</v>
          </cell>
        </row>
        <row r="1805">
          <cell r="E1805">
            <v>4020154</v>
          </cell>
          <cell r="F1805" t="str">
            <v>Sewer, Cl B, 15 inch, Tr Det A</v>
          </cell>
          <cell r="G1805" t="str">
            <v>Ft</v>
          </cell>
        </row>
        <row r="1806">
          <cell r="E1806">
            <v>4020155</v>
          </cell>
          <cell r="F1806" t="str">
            <v>Sewer, Cl B, 18 inch, Tr Det A</v>
          </cell>
          <cell r="G1806" t="str">
            <v>Ft</v>
          </cell>
        </row>
        <row r="1807">
          <cell r="E1807">
            <v>4020156</v>
          </cell>
          <cell r="F1807" t="str">
            <v>Sewer, Cl B, 24 inch, Tr Det A</v>
          </cell>
          <cell r="G1807" t="str">
            <v>Ft</v>
          </cell>
        </row>
        <row r="1808">
          <cell r="E1808">
            <v>4020157</v>
          </cell>
          <cell r="F1808" t="str">
            <v>Sewer, Cl B, 30 inch, Tr Det A</v>
          </cell>
          <cell r="G1808" t="str">
            <v>Ft</v>
          </cell>
        </row>
        <row r="1809">
          <cell r="E1809">
            <v>4020158</v>
          </cell>
          <cell r="F1809" t="str">
            <v>Sewer, Cl B, 36 inch, Tr Det A</v>
          </cell>
          <cell r="G1809" t="str">
            <v>Ft</v>
          </cell>
        </row>
        <row r="1810">
          <cell r="E1810">
            <v>4020159</v>
          </cell>
          <cell r="F1810" t="str">
            <v>Sewer, Cl B, 42 inch, Tr Det A</v>
          </cell>
          <cell r="G1810" t="str">
            <v>Ft</v>
          </cell>
        </row>
        <row r="1811">
          <cell r="E1811">
            <v>4020160</v>
          </cell>
          <cell r="F1811" t="str">
            <v>Sewer, Cl B, 48 inch, Tr Det A</v>
          </cell>
          <cell r="G1811" t="str">
            <v>Ft</v>
          </cell>
        </row>
        <row r="1812">
          <cell r="E1812">
            <v>4020161</v>
          </cell>
          <cell r="F1812" t="str">
            <v>Sewer, Cl B, 54 inch, Tr Det A</v>
          </cell>
          <cell r="G1812" t="str">
            <v>Ft</v>
          </cell>
        </row>
        <row r="1813">
          <cell r="E1813">
            <v>4020162</v>
          </cell>
          <cell r="F1813" t="str">
            <v>Sewer, Cl B, 60 inch, Tr Det A</v>
          </cell>
          <cell r="G1813" t="str">
            <v>Ft</v>
          </cell>
        </row>
        <row r="1814">
          <cell r="E1814">
            <v>4020163</v>
          </cell>
          <cell r="F1814" t="str">
            <v>Sewer, Cl B, 66 inch, Tr Det A</v>
          </cell>
          <cell r="G1814" t="str">
            <v>Ft</v>
          </cell>
        </row>
        <row r="1815">
          <cell r="E1815">
            <v>4020164</v>
          </cell>
          <cell r="F1815" t="str">
            <v>Sewer, Cl B, 72 inch, Tr Det A</v>
          </cell>
          <cell r="G1815" t="str">
            <v>Ft</v>
          </cell>
        </row>
        <row r="1816">
          <cell r="E1816">
            <v>4020165</v>
          </cell>
          <cell r="F1816" t="str">
            <v>Sewer, Cl B, 78 inch, Tr Det A</v>
          </cell>
          <cell r="G1816" t="str">
            <v>Ft</v>
          </cell>
        </row>
        <row r="1817">
          <cell r="E1817">
            <v>4020166</v>
          </cell>
          <cell r="F1817" t="str">
            <v>Sewer, Cl B, 84 inch, Tr Det A</v>
          </cell>
          <cell r="G1817" t="str">
            <v>Ft</v>
          </cell>
        </row>
        <row r="1818">
          <cell r="E1818">
            <v>4020167</v>
          </cell>
          <cell r="F1818" t="str">
            <v>Sewer, Cl B, 90 inch, Tr Det A</v>
          </cell>
          <cell r="G1818" t="str">
            <v>Ft</v>
          </cell>
        </row>
        <row r="1819">
          <cell r="E1819">
            <v>4020168</v>
          </cell>
          <cell r="F1819" t="str">
            <v>Sewer, Cl B, 96 inch, Tr Det A</v>
          </cell>
          <cell r="G1819" t="str">
            <v>Ft</v>
          </cell>
        </row>
        <row r="1820">
          <cell r="E1820">
            <v>4020169</v>
          </cell>
          <cell r="F1820" t="str">
            <v>Sewer, Cl B, 102 inch, Tr Det A</v>
          </cell>
          <cell r="G1820" t="str">
            <v>Ft</v>
          </cell>
        </row>
        <row r="1821">
          <cell r="E1821">
            <v>4020170</v>
          </cell>
          <cell r="F1821" t="str">
            <v>Sewer, Cl B, 108 inch, Tr Det A</v>
          </cell>
          <cell r="G1821" t="str">
            <v>Ft</v>
          </cell>
        </row>
        <row r="1822">
          <cell r="E1822">
            <v>4020171</v>
          </cell>
          <cell r="F1822" t="str">
            <v>Sewer, Cl B, 114 inch, Tr Det A</v>
          </cell>
          <cell r="G1822" t="str">
            <v>Ft</v>
          </cell>
        </row>
        <row r="1823">
          <cell r="E1823">
            <v>4020172</v>
          </cell>
          <cell r="F1823" t="str">
            <v>Sewer, Cl B, 120 inch, Tr Det A</v>
          </cell>
          <cell r="G1823" t="str">
            <v>Ft</v>
          </cell>
        </row>
        <row r="1824">
          <cell r="E1824">
            <v>4020173</v>
          </cell>
          <cell r="F1824" t="str">
            <v>Sewer, Cl B, 126 inch, Tr Det A</v>
          </cell>
          <cell r="G1824" t="str">
            <v>Ft</v>
          </cell>
        </row>
        <row r="1825">
          <cell r="E1825">
            <v>4020174</v>
          </cell>
          <cell r="F1825" t="str">
            <v>Sewer, Cl B, 132 inch, Tr Det A</v>
          </cell>
          <cell r="G1825" t="str">
            <v>Ft</v>
          </cell>
        </row>
        <row r="1826">
          <cell r="E1826">
            <v>4020175</v>
          </cell>
          <cell r="F1826" t="str">
            <v>Sewer, Cl B, 138 inch, Tr Det A</v>
          </cell>
          <cell r="G1826" t="str">
            <v>Ft</v>
          </cell>
        </row>
        <row r="1827">
          <cell r="E1827">
            <v>4020176</v>
          </cell>
          <cell r="F1827" t="str">
            <v>Sewer, Cl B, 144 inch, Tr Det A</v>
          </cell>
          <cell r="G1827" t="str">
            <v>Ft</v>
          </cell>
        </row>
        <row r="1828">
          <cell r="E1828">
            <v>4020180</v>
          </cell>
          <cell r="F1828" t="str">
            <v>Sewer, Cl B, 6 inch, Tr Det B</v>
          </cell>
          <cell r="G1828" t="str">
            <v>Ft</v>
          </cell>
        </row>
        <row r="1829">
          <cell r="E1829">
            <v>4020181</v>
          </cell>
          <cell r="F1829" t="str">
            <v>Sewer, Cl B, 8 inch, Tr Det B</v>
          </cell>
          <cell r="G1829" t="str">
            <v>Ft</v>
          </cell>
        </row>
        <row r="1830">
          <cell r="E1830">
            <v>4020182</v>
          </cell>
          <cell r="F1830" t="str">
            <v>Sewer, Cl B, 10 inch, Tr Det B</v>
          </cell>
          <cell r="G1830" t="str">
            <v>Ft</v>
          </cell>
        </row>
        <row r="1831">
          <cell r="E1831">
            <v>4020183</v>
          </cell>
          <cell r="F1831" t="str">
            <v>Sewer, Cl B, 12 inch, Tr Det B</v>
          </cell>
          <cell r="G1831" t="str">
            <v>Ft</v>
          </cell>
        </row>
        <row r="1832">
          <cell r="E1832">
            <v>4020184</v>
          </cell>
          <cell r="F1832" t="str">
            <v>Sewer, Cl B, 15 inch, Tr Det B</v>
          </cell>
          <cell r="G1832" t="str">
            <v>Ft</v>
          </cell>
        </row>
        <row r="1833">
          <cell r="E1833">
            <v>4020185</v>
          </cell>
          <cell r="F1833" t="str">
            <v>Sewer, Cl B, 18 inch, Tr Det B</v>
          </cell>
          <cell r="G1833" t="str">
            <v>Ft</v>
          </cell>
        </row>
        <row r="1834">
          <cell r="E1834">
            <v>4020186</v>
          </cell>
          <cell r="F1834" t="str">
            <v>Sewer, Cl B, 24 inch, Tr Det B</v>
          </cell>
          <cell r="G1834" t="str">
            <v>Ft</v>
          </cell>
        </row>
        <row r="1835">
          <cell r="E1835">
            <v>4020187</v>
          </cell>
          <cell r="F1835" t="str">
            <v>Sewer, Cl B, 30 inch, Tr Det B</v>
          </cell>
          <cell r="G1835" t="str">
            <v>Ft</v>
          </cell>
        </row>
        <row r="1836">
          <cell r="E1836">
            <v>4020188</v>
          </cell>
          <cell r="F1836" t="str">
            <v>Sewer, Cl B, 36 inch, Tr Det B</v>
          </cell>
          <cell r="G1836" t="str">
            <v>Ft</v>
          </cell>
        </row>
        <row r="1837">
          <cell r="E1837">
            <v>4020189</v>
          </cell>
          <cell r="F1837" t="str">
            <v>Sewer, Cl B, 42 inch, Tr Det B</v>
          </cell>
          <cell r="G1837" t="str">
            <v>Ft</v>
          </cell>
        </row>
        <row r="1838">
          <cell r="E1838">
            <v>4020190</v>
          </cell>
          <cell r="F1838" t="str">
            <v>Sewer, Cl B, 48 inch, Tr Det B</v>
          </cell>
          <cell r="G1838" t="str">
            <v>Ft</v>
          </cell>
        </row>
        <row r="1839">
          <cell r="E1839">
            <v>4020191</v>
          </cell>
          <cell r="F1839" t="str">
            <v>Sewer, Cl B, 54 inch, Tr Det B</v>
          </cell>
          <cell r="G1839" t="str">
            <v>Ft</v>
          </cell>
        </row>
        <row r="1840">
          <cell r="E1840">
            <v>4020192</v>
          </cell>
          <cell r="F1840" t="str">
            <v>Sewer, Cl B, 60 inch, Tr Det B</v>
          </cell>
          <cell r="G1840" t="str">
            <v>Ft</v>
          </cell>
        </row>
        <row r="1841">
          <cell r="E1841">
            <v>4020193</v>
          </cell>
          <cell r="F1841" t="str">
            <v>Sewer, Cl B, 66 inch, Tr Det B</v>
          </cell>
          <cell r="G1841" t="str">
            <v>Ft</v>
          </cell>
        </row>
        <row r="1842">
          <cell r="E1842">
            <v>4020194</v>
          </cell>
          <cell r="F1842" t="str">
            <v>Sewer, Cl B, 72 inch, Tr Det B</v>
          </cell>
          <cell r="G1842" t="str">
            <v>Ft</v>
          </cell>
        </row>
        <row r="1843">
          <cell r="E1843">
            <v>4020195</v>
          </cell>
          <cell r="F1843" t="str">
            <v>Sewer, Cl B, 78 inch, Tr Det B</v>
          </cell>
          <cell r="G1843" t="str">
            <v>Ft</v>
          </cell>
        </row>
        <row r="1844">
          <cell r="E1844">
            <v>4020196</v>
          </cell>
          <cell r="F1844" t="str">
            <v>Sewer, Cl B, 84 inch, Tr Det B</v>
          </cell>
          <cell r="G1844" t="str">
            <v>Ft</v>
          </cell>
        </row>
        <row r="1845">
          <cell r="E1845">
            <v>4020197</v>
          </cell>
          <cell r="F1845" t="str">
            <v>Sewer, Cl B, 90 inch, Tr Det B</v>
          </cell>
          <cell r="G1845" t="str">
            <v>Ft</v>
          </cell>
        </row>
        <row r="1846">
          <cell r="E1846">
            <v>4020198</v>
          </cell>
          <cell r="F1846" t="str">
            <v>Sewer, Cl B, 96 inch, Tr Det B</v>
          </cell>
          <cell r="G1846" t="str">
            <v>Ft</v>
          </cell>
        </row>
        <row r="1847">
          <cell r="E1847">
            <v>4020199</v>
          </cell>
          <cell r="F1847" t="str">
            <v>Sewer, Cl B, 102 inch, Tr Det B</v>
          </cell>
          <cell r="G1847" t="str">
            <v>Ft</v>
          </cell>
        </row>
        <row r="1848">
          <cell r="E1848">
            <v>4020200</v>
          </cell>
          <cell r="F1848" t="str">
            <v>Sewer, Cl B, 108 inch, Tr Det B</v>
          </cell>
          <cell r="G1848" t="str">
            <v>Ft</v>
          </cell>
        </row>
        <row r="1849">
          <cell r="E1849">
            <v>4020201</v>
          </cell>
          <cell r="F1849" t="str">
            <v>Sewer, Cl B, 114 inch, Tr Det B</v>
          </cell>
          <cell r="G1849" t="str">
            <v>Ft</v>
          </cell>
        </row>
        <row r="1850">
          <cell r="E1850">
            <v>4020202</v>
          </cell>
          <cell r="F1850" t="str">
            <v>Sewer, Cl B, 120 inch, Tr Det B</v>
          </cell>
          <cell r="G1850" t="str">
            <v>Ft</v>
          </cell>
        </row>
        <row r="1851">
          <cell r="E1851">
            <v>4020203</v>
          </cell>
          <cell r="F1851" t="str">
            <v>Sewer, Cl B, 126 inch, Tr Det B</v>
          </cell>
          <cell r="G1851" t="str">
            <v>Ft</v>
          </cell>
        </row>
        <row r="1852">
          <cell r="E1852">
            <v>4020204</v>
          </cell>
          <cell r="F1852" t="str">
            <v>Sewer, Cl B, 132 inch, Tr Det B</v>
          </cell>
          <cell r="G1852" t="str">
            <v>Ft</v>
          </cell>
        </row>
        <row r="1853">
          <cell r="E1853">
            <v>4020205</v>
          </cell>
          <cell r="F1853" t="str">
            <v>Sewer, Cl B, 138 inch, Tr Det B</v>
          </cell>
          <cell r="G1853" t="str">
            <v>Ft</v>
          </cell>
        </row>
        <row r="1854">
          <cell r="E1854">
            <v>4020206</v>
          </cell>
          <cell r="F1854" t="str">
            <v>Sewer, Cl B, 144 inch, Tr Det B</v>
          </cell>
          <cell r="G1854" t="str">
            <v>Ft</v>
          </cell>
        </row>
        <row r="1855">
          <cell r="E1855">
            <v>4020210</v>
          </cell>
          <cell r="F1855" t="str">
            <v>Sewer, Cl B, 6 inch, Tr Det C</v>
          </cell>
          <cell r="G1855" t="str">
            <v>Ft</v>
          </cell>
        </row>
        <row r="1856">
          <cell r="E1856">
            <v>4020211</v>
          </cell>
          <cell r="F1856" t="str">
            <v>Sewer, Cl B, 8 inch, Tr Det C</v>
          </cell>
          <cell r="G1856" t="str">
            <v>Ft</v>
          </cell>
        </row>
        <row r="1857">
          <cell r="E1857">
            <v>4020212</v>
          </cell>
          <cell r="F1857" t="str">
            <v>Sewer, Cl B, 10 inch, Tr Det C</v>
          </cell>
          <cell r="G1857" t="str">
            <v>Ft</v>
          </cell>
        </row>
        <row r="1858">
          <cell r="E1858">
            <v>4020213</v>
          </cell>
          <cell r="F1858" t="str">
            <v>Sewer, Cl B, 12 inch, Tr Det C</v>
          </cell>
          <cell r="G1858" t="str">
            <v>Ft</v>
          </cell>
        </row>
        <row r="1859">
          <cell r="E1859">
            <v>4020214</v>
          </cell>
          <cell r="F1859" t="str">
            <v>Sewer, Cl B, 15 inch, Tr Det C</v>
          </cell>
          <cell r="G1859" t="str">
            <v>Ft</v>
          </cell>
        </row>
        <row r="1860">
          <cell r="E1860">
            <v>4020215</v>
          </cell>
          <cell r="F1860" t="str">
            <v>Sewer, Cl B, 18 inch, Tr Det C</v>
          </cell>
          <cell r="G1860" t="str">
            <v>Ft</v>
          </cell>
        </row>
        <row r="1861">
          <cell r="E1861">
            <v>4020216</v>
          </cell>
          <cell r="F1861" t="str">
            <v>Sewer, Cl B, 24 inch, Tr Det C</v>
          </cell>
          <cell r="G1861" t="str">
            <v>Ft</v>
          </cell>
        </row>
        <row r="1862">
          <cell r="E1862">
            <v>4020217</v>
          </cell>
          <cell r="F1862" t="str">
            <v>Sewer, Cl B, 30 inch, Tr Det C</v>
          </cell>
          <cell r="G1862" t="str">
            <v>Ft</v>
          </cell>
        </row>
        <row r="1863">
          <cell r="E1863">
            <v>4020218</v>
          </cell>
          <cell r="F1863" t="str">
            <v>Sewer, Cl B, 36 inch, Tr Det C</v>
          </cell>
          <cell r="G1863" t="str">
            <v>Ft</v>
          </cell>
        </row>
        <row r="1864">
          <cell r="E1864">
            <v>4020219</v>
          </cell>
          <cell r="F1864" t="str">
            <v>Sewer, Cl B, 42 inch, Tr Det C</v>
          </cell>
          <cell r="G1864" t="str">
            <v>Ft</v>
          </cell>
        </row>
        <row r="1865">
          <cell r="E1865">
            <v>4020220</v>
          </cell>
          <cell r="F1865" t="str">
            <v>Sewer, Cl B, 48 inch, Tr Det C</v>
          </cell>
          <cell r="G1865" t="str">
            <v>Ft</v>
          </cell>
        </row>
        <row r="1866">
          <cell r="E1866">
            <v>4020221</v>
          </cell>
          <cell r="F1866" t="str">
            <v>Sewer, Cl B, 54 inch, Tr Det C</v>
          </cell>
          <cell r="G1866" t="str">
            <v>Ft</v>
          </cell>
        </row>
        <row r="1867">
          <cell r="E1867">
            <v>4020222</v>
          </cell>
          <cell r="F1867" t="str">
            <v>Sewer, Cl B, 60 inch, Tr Det C</v>
          </cell>
          <cell r="G1867" t="str">
            <v>Ft</v>
          </cell>
        </row>
        <row r="1868">
          <cell r="E1868">
            <v>4020223</v>
          </cell>
          <cell r="F1868" t="str">
            <v>Sewer, Cl B, 66 inch, Tr Det C</v>
          </cell>
          <cell r="G1868" t="str">
            <v>Ft</v>
          </cell>
        </row>
        <row r="1869">
          <cell r="E1869">
            <v>4020224</v>
          </cell>
          <cell r="F1869" t="str">
            <v>Sewer, Cl B, 72 inch, Tr Det C</v>
          </cell>
          <cell r="G1869" t="str">
            <v>Ft</v>
          </cell>
        </row>
        <row r="1870">
          <cell r="E1870">
            <v>4020225</v>
          </cell>
          <cell r="F1870" t="str">
            <v>Sewer, Cl B, 78 inch, Tr Det C</v>
          </cell>
          <cell r="G1870" t="str">
            <v>Ft</v>
          </cell>
        </row>
        <row r="1871">
          <cell r="E1871">
            <v>4020226</v>
          </cell>
          <cell r="F1871" t="str">
            <v>Sewer, Cl B, 84 inch, Tr Det C</v>
          </cell>
          <cell r="G1871" t="str">
            <v>Ft</v>
          </cell>
        </row>
        <row r="1872">
          <cell r="E1872">
            <v>4020227</v>
          </cell>
          <cell r="F1872" t="str">
            <v>Sewer, Cl B, 90 inch, Tr Det C</v>
          </cell>
          <cell r="G1872" t="str">
            <v>Ft</v>
          </cell>
        </row>
        <row r="1873">
          <cell r="E1873">
            <v>4020228</v>
          </cell>
          <cell r="F1873" t="str">
            <v>Sewer, Cl B, 96 inch, Tr Det C</v>
          </cell>
          <cell r="G1873" t="str">
            <v>Ft</v>
          </cell>
        </row>
        <row r="1874">
          <cell r="E1874">
            <v>4020229</v>
          </cell>
          <cell r="F1874" t="str">
            <v>Sewer, Cl B, 102 inch, Tr Det C</v>
          </cell>
          <cell r="G1874" t="str">
            <v>Ft</v>
          </cell>
        </row>
        <row r="1875">
          <cell r="E1875">
            <v>4020230</v>
          </cell>
          <cell r="F1875" t="str">
            <v>Sewer, Cl B, 108 inch, Tr Det C</v>
          </cell>
          <cell r="G1875" t="str">
            <v>Ft</v>
          </cell>
        </row>
        <row r="1876">
          <cell r="E1876">
            <v>4020231</v>
          </cell>
          <cell r="F1876" t="str">
            <v>Sewer, Cl B, 114 inch, Tr Det C</v>
          </cell>
          <cell r="G1876" t="str">
            <v>Ft</v>
          </cell>
        </row>
        <row r="1877">
          <cell r="E1877">
            <v>4020232</v>
          </cell>
          <cell r="F1877" t="str">
            <v>Sewer, Cl B, 120 inch, Tr Det C</v>
          </cell>
          <cell r="G1877" t="str">
            <v>Ft</v>
          </cell>
        </row>
        <row r="1878">
          <cell r="E1878">
            <v>4020233</v>
          </cell>
          <cell r="F1878" t="str">
            <v>Sewer, Cl B, 126 inch, Tr Det C</v>
          </cell>
          <cell r="G1878" t="str">
            <v>Ft</v>
          </cell>
        </row>
        <row r="1879">
          <cell r="E1879">
            <v>4020234</v>
          </cell>
          <cell r="F1879" t="str">
            <v>Sewer, Cl B, 132 inch, Tr Det C</v>
          </cell>
          <cell r="G1879" t="str">
            <v>Ft</v>
          </cell>
        </row>
        <row r="1880">
          <cell r="E1880">
            <v>4020235</v>
          </cell>
          <cell r="F1880" t="str">
            <v>Sewer, Cl B, 138 inch, Tr Det C</v>
          </cell>
          <cell r="G1880" t="str">
            <v>Ft</v>
          </cell>
        </row>
        <row r="1881">
          <cell r="E1881">
            <v>4020236</v>
          </cell>
          <cell r="F1881" t="str">
            <v>Sewer, Cl B, 144 inch, Tr Det C</v>
          </cell>
          <cell r="G1881" t="str">
            <v>Ft</v>
          </cell>
        </row>
        <row r="1882">
          <cell r="E1882">
            <v>4020240</v>
          </cell>
          <cell r="F1882" t="str">
            <v>Sewer, Cl B, 6 inch, Tr Det D</v>
          </cell>
          <cell r="G1882" t="str">
            <v>Ft</v>
          </cell>
        </row>
        <row r="1883">
          <cell r="E1883">
            <v>4020241</v>
          </cell>
          <cell r="F1883" t="str">
            <v>Sewer, Cl B, 8 inch, Tr Det D</v>
          </cell>
          <cell r="G1883" t="str">
            <v>Ft</v>
          </cell>
        </row>
        <row r="1884">
          <cell r="E1884">
            <v>4020242</v>
          </cell>
          <cell r="F1884" t="str">
            <v>Sewer, Cl B, 10 inch, Tr Det D</v>
          </cell>
          <cell r="G1884" t="str">
            <v>Ft</v>
          </cell>
        </row>
        <row r="1885">
          <cell r="E1885">
            <v>4020243</v>
          </cell>
          <cell r="F1885" t="str">
            <v>Sewer, Cl B, 12 inch, Tr Det D</v>
          </cell>
          <cell r="G1885" t="str">
            <v>Ft</v>
          </cell>
        </row>
        <row r="1886">
          <cell r="E1886">
            <v>4020244</v>
          </cell>
          <cell r="F1886" t="str">
            <v>Sewer, Cl B, 15 inch, Tr Det D</v>
          </cell>
          <cell r="G1886" t="str">
            <v>Ft</v>
          </cell>
        </row>
        <row r="1887">
          <cell r="E1887">
            <v>4020245</v>
          </cell>
          <cell r="F1887" t="str">
            <v>Sewer, Cl B, 18 inch, Tr Det D</v>
          </cell>
          <cell r="G1887" t="str">
            <v>Ft</v>
          </cell>
        </row>
        <row r="1888">
          <cell r="E1888">
            <v>4020246</v>
          </cell>
          <cell r="F1888" t="str">
            <v>Sewer, Cl B, 24 inch, Tr Det D</v>
          </cell>
          <cell r="G1888" t="str">
            <v>Ft</v>
          </cell>
        </row>
        <row r="1889">
          <cell r="E1889">
            <v>4020247</v>
          </cell>
          <cell r="F1889" t="str">
            <v>Sewer, Cl B, 30 inch, Tr Det D</v>
          </cell>
          <cell r="G1889" t="str">
            <v>Ft</v>
          </cell>
        </row>
        <row r="1890">
          <cell r="E1890">
            <v>4020248</v>
          </cell>
          <cell r="F1890" t="str">
            <v>Sewer, Cl B, 36 inch, Tr Det D</v>
          </cell>
          <cell r="G1890" t="str">
            <v>Ft</v>
          </cell>
        </row>
        <row r="1891">
          <cell r="E1891">
            <v>4020249</v>
          </cell>
          <cell r="F1891" t="str">
            <v>Sewer, Cl B, 42 inch, Tr Det D</v>
          </cell>
          <cell r="G1891" t="str">
            <v>Ft</v>
          </cell>
        </row>
        <row r="1892">
          <cell r="E1892">
            <v>4020250</v>
          </cell>
          <cell r="F1892" t="str">
            <v>Sewer, Cl B, 48 inch, Tr Det D</v>
          </cell>
          <cell r="G1892" t="str">
            <v>Ft</v>
          </cell>
        </row>
        <row r="1893">
          <cell r="E1893">
            <v>4020251</v>
          </cell>
          <cell r="F1893" t="str">
            <v>Sewer, Cl B, 54 inch, Tr Det D</v>
          </cell>
          <cell r="G1893" t="str">
            <v>Ft</v>
          </cell>
        </row>
        <row r="1894">
          <cell r="E1894">
            <v>4020252</v>
          </cell>
          <cell r="F1894" t="str">
            <v>Sewer, Cl B, 60 inch, Tr Det D</v>
          </cell>
          <cell r="G1894" t="str">
            <v>Ft</v>
          </cell>
        </row>
        <row r="1895">
          <cell r="E1895">
            <v>4020253</v>
          </cell>
          <cell r="F1895" t="str">
            <v>Sewer, Cl B, 66 inch, Tr Det D</v>
          </cell>
          <cell r="G1895" t="str">
            <v>Ft</v>
          </cell>
        </row>
        <row r="1896">
          <cell r="E1896">
            <v>4020254</v>
          </cell>
          <cell r="F1896" t="str">
            <v>Sewer, Cl B, 72 inch, Tr Det D</v>
          </cell>
          <cell r="G1896" t="str">
            <v>Ft</v>
          </cell>
        </row>
        <row r="1897">
          <cell r="E1897">
            <v>4020255</v>
          </cell>
          <cell r="F1897" t="str">
            <v>Sewer, Cl B, 78 inch, Tr Det D</v>
          </cell>
          <cell r="G1897" t="str">
            <v>Ft</v>
          </cell>
        </row>
        <row r="1898">
          <cell r="E1898">
            <v>4020256</v>
          </cell>
          <cell r="F1898" t="str">
            <v>Sewer, Cl B, 84 inch, Tr Det D</v>
          </cell>
          <cell r="G1898" t="str">
            <v>Ft</v>
          </cell>
        </row>
        <row r="1899">
          <cell r="E1899">
            <v>4020257</v>
          </cell>
          <cell r="F1899" t="str">
            <v>Sewer, Cl B, 90 inch, Tr Det D</v>
          </cell>
          <cell r="G1899" t="str">
            <v>Ft</v>
          </cell>
        </row>
        <row r="1900">
          <cell r="E1900">
            <v>4020258</v>
          </cell>
          <cell r="F1900" t="str">
            <v>Sewer, Cl B, 96 inch, Tr Det D</v>
          </cell>
          <cell r="G1900" t="str">
            <v>Ft</v>
          </cell>
        </row>
        <row r="1901">
          <cell r="E1901">
            <v>4020259</v>
          </cell>
          <cell r="F1901" t="str">
            <v>Sewer, Cl B, 102 inch, Tr Det D</v>
          </cell>
          <cell r="G1901" t="str">
            <v>Ft</v>
          </cell>
        </row>
        <row r="1902">
          <cell r="E1902">
            <v>4020260</v>
          </cell>
          <cell r="F1902" t="str">
            <v>Sewer, Cl B, 108 inch, Tr Det D</v>
          </cell>
          <cell r="G1902" t="str">
            <v>Ft</v>
          </cell>
        </row>
        <row r="1903">
          <cell r="E1903">
            <v>4020261</v>
          </cell>
          <cell r="F1903" t="str">
            <v>Sewer, Cl B, 114 inch, Tr Det D</v>
          </cell>
          <cell r="G1903" t="str">
            <v>Ft</v>
          </cell>
        </row>
        <row r="1904">
          <cell r="E1904">
            <v>4020262</v>
          </cell>
          <cell r="F1904" t="str">
            <v>Sewer, Cl B, 120 inch, Tr Det D</v>
          </cell>
          <cell r="G1904" t="str">
            <v>Ft</v>
          </cell>
        </row>
        <row r="1905">
          <cell r="E1905">
            <v>4020263</v>
          </cell>
          <cell r="F1905" t="str">
            <v>Sewer, Cl B, 126 inch, Tr Det D</v>
          </cell>
          <cell r="G1905" t="str">
            <v>Ft</v>
          </cell>
        </row>
        <row r="1906">
          <cell r="E1906">
            <v>4020264</v>
          </cell>
          <cell r="F1906" t="str">
            <v>Sewer, Cl B, 132 inch, Tr Det D</v>
          </cell>
          <cell r="G1906" t="str">
            <v>Ft</v>
          </cell>
        </row>
        <row r="1907">
          <cell r="E1907">
            <v>4020265</v>
          </cell>
          <cell r="F1907" t="str">
            <v>Sewer, Cl B, 138 inch, Tr Det D</v>
          </cell>
          <cell r="G1907" t="str">
            <v>Ft</v>
          </cell>
        </row>
        <row r="1908">
          <cell r="E1908">
            <v>4020266</v>
          </cell>
          <cell r="F1908" t="str">
            <v>Sewer, Cl B, 144 inch, Tr Det D</v>
          </cell>
          <cell r="G1908" t="str">
            <v>Ft</v>
          </cell>
        </row>
        <row r="1909">
          <cell r="E1909">
            <v>4020270</v>
          </cell>
          <cell r="F1909" t="str">
            <v>Sewer, Cl B, 6 inch, Tr Det E</v>
          </cell>
          <cell r="G1909" t="str">
            <v>Ft</v>
          </cell>
        </row>
        <row r="1910">
          <cell r="E1910">
            <v>4020271</v>
          </cell>
          <cell r="F1910" t="str">
            <v>Sewer, Cl B, 8 inch, Tr Det E</v>
          </cell>
          <cell r="G1910" t="str">
            <v>Ft</v>
          </cell>
        </row>
        <row r="1911">
          <cell r="E1911">
            <v>4020272</v>
          </cell>
          <cell r="F1911" t="str">
            <v>Sewer, Cl B, 10 inch, Tr Det E</v>
          </cell>
          <cell r="G1911" t="str">
            <v>Ft</v>
          </cell>
        </row>
        <row r="1912">
          <cell r="E1912">
            <v>4020273</v>
          </cell>
          <cell r="F1912" t="str">
            <v>Sewer, Cl B, 12 inch, Tr Det E</v>
          </cell>
          <cell r="G1912" t="str">
            <v>Ft</v>
          </cell>
        </row>
        <row r="1913">
          <cell r="E1913">
            <v>4020274</v>
          </cell>
          <cell r="F1913" t="str">
            <v>Sewer, Cl B, 15 inch, Tr Det E</v>
          </cell>
          <cell r="G1913" t="str">
            <v>Ft</v>
          </cell>
        </row>
        <row r="1914">
          <cell r="E1914">
            <v>4020275</v>
          </cell>
          <cell r="F1914" t="str">
            <v>Sewer, Cl B, 18 inch, Tr Det E</v>
          </cell>
          <cell r="G1914" t="str">
            <v>Ft</v>
          </cell>
        </row>
        <row r="1915">
          <cell r="E1915">
            <v>4020276</v>
          </cell>
          <cell r="F1915" t="str">
            <v>Sewer, Cl B, 24 inch, Tr Det E</v>
          </cell>
          <cell r="G1915" t="str">
            <v>Ft</v>
          </cell>
        </row>
        <row r="1916">
          <cell r="E1916">
            <v>4020277</v>
          </cell>
          <cell r="F1916" t="str">
            <v>Sewer, Cl B, 30 inch, Tr Det E</v>
          </cell>
          <cell r="G1916" t="str">
            <v>Ft</v>
          </cell>
        </row>
        <row r="1917">
          <cell r="E1917">
            <v>4020278</v>
          </cell>
          <cell r="F1917" t="str">
            <v>Sewer, Cl B, 36 inch, Tr Det E</v>
          </cell>
          <cell r="G1917" t="str">
            <v>Ft</v>
          </cell>
        </row>
        <row r="1918">
          <cell r="E1918">
            <v>4020279</v>
          </cell>
          <cell r="F1918" t="str">
            <v>Sewer, Cl B, 42 inch, Tr Det E</v>
          </cell>
          <cell r="G1918" t="str">
            <v>Ft</v>
          </cell>
        </row>
        <row r="1919">
          <cell r="E1919">
            <v>4020280</v>
          </cell>
          <cell r="F1919" t="str">
            <v>Sewer, Cl B, 48 inch, Tr Det E</v>
          </cell>
          <cell r="G1919" t="str">
            <v>Ft</v>
          </cell>
        </row>
        <row r="1920">
          <cell r="E1920">
            <v>4020281</v>
          </cell>
          <cell r="F1920" t="str">
            <v>Sewer, Cl B, 54 inch, Tr Det E</v>
          </cell>
          <cell r="G1920" t="str">
            <v>Ft</v>
          </cell>
        </row>
        <row r="1921">
          <cell r="E1921">
            <v>4020282</v>
          </cell>
          <cell r="F1921" t="str">
            <v>Sewer, Cl B, 60 inch, Tr Det E</v>
          </cell>
          <cell r="G1921" t="str">
            <v>Ft</v>
          </cell>
        </row>
        <row r="1922">
          <cell r="E1922">
            <v>4020283</v>
          </cell>
          <cell r="F1922" t="str">
            <v>Sewer, Cl B, 66 inch, Tr Det E</v>
          </cell>
          <cell r="G1922" t="str">
            <v>Ft</v>
          </cell>
        </row>
        <row r="1923">
          <cell r="E1923">
            <v>4020284</v>
          </cell>
          <cell r="F1923" t="str">
            <v>Sewer, Cl B, 72 inch, Tr Det E</v>
          </cell>
          <cell r="G1923" t="str">
            <v>Ft</v>
          </cell>
        </row>
        <row r="1924">
          <cell r="E1924">
            <v>4020285</v>
          </cell>
          <cell r="F1924" t="str">
            <v>Sewer, Cl B, 78 inch, Tr Det E</v>
          </cell>
          <cell r="G1924" t="str">
            <v>Ft</v>
          </cell>
        </row>
        <row r="1925">
          <cell r="E1925">
            <v>4020286</v>
          </cell>
          <cell r="F1925" t="str">
            <v>Sewer, Cl B, 84 inch, Tr Det E</v>
          </cell>
          <cell r="G1925" t="str">
            <v>Ft</v>
          </cell>
        </row>
        <row r="1926">
          <cell r="E1926">
            <v>4020287</v>
          </cell>
          <cell r="F1926" t="str">
            <v>Sewer, Cl B, 90 inch, Tr Det E</v>
          </cell>
          <cell r="G1926" t="str">
            <v>Ft</v>
          </cell>
        </row>
        <row r="1927">
          <cell r="E1927">
            <v>4020288</v>
          </cell>
          <cell r="F1927" t="str">
            <v>Sewer, Cl B, 96 inch, Tr Det E</v>
          </cell>
          <cell r="G1927" t="str">
            <v>Ft</v>
          </cell>
        </row>
        <row r="1928">
          <cell r="E1928">
            <v>4020289</v>
          </cell>
          <cell r="F1928" t="str">
            <v>Sewer, Cl B, 102 inch, Tr Det E</v>
          </cell>
          <cell r="G1928" t="str">
            <v>Ft</v>
          </cell>
        </row>
        <row r="1929">
          <cell r="E1929">
            <v>4020290</v>
          </cell>
          <cell r="F1929" t="str">
            <v>Sewer, Cl B, 108 inch, Tr Det E</v>
          </cell>
          <cell r="G1929" t="str">
            <v>Ft</v>
          </cell>
        </row>
        <row r="1930">
          <cell r="E1930">
            <v>4020291</v>
          </cell>
          <cell r="F1930" t="str">
            <v>Sewer, Cl B, 114 inch, Tr Det E</v>
          </cell>
          <cell r="G1930" t="str">
            <v>Ft</v>
          </cell>
        </row>
        <row r="1931">
          <cell r="E1931">
            <v>4020292</v>
          </cell>
          <cell r="F1931" t="str">
            <v>Sewer, Cl B, 120 inch, Tr Det E</v>
          </cell>
          <cell r="G1931" t="str">
            <v>Ft</v>
          </cell>
        </row>
        <row r="1932">
          <cell r="E1932">
            <v>4020293</v>
          </cell>
          <cell r="F1932" t="str">
            <v>Sewer, Cl B, 126 inch, Tr Det E</v>
          </cell>
          <cell r="G1932" t="str">
            <v>Ft</v>
          </cell>
        </row>
        <row r="1933">
          <cell r="E1933">
            <v>4020294</v>
          </cell>
          <cell r="F1933" t="str">
            <v>Sewer, Cl B, 132 inch, Tr Det E</v>
          </cell>
          <cell r="G1933" t="str">
            <v>Ft</v>
          </cell>
        </row>
        <row r="1934">
          <cell r="E1934">
            <v>4020295</v>
          </cell>
          <cell r="F1934" t="str">
            <v>Sewer, Cl B, 138 inch, Tr Det E</v>
          </cell>
          <cell r="G1934" t="str">
            <v>Ft</v>
          </cell>
        </row>
        <row r="1935">
          <cell r="E1935">
            <v>4020296</v>
          </cell>
          <cell r="F1935" t="str">
            <v>Sewer, Cl B, 144 inch, Tr Det E</v>
          </cell>
          <cell r="G1935" t="str">
            <v>Ft</v>
          </cell>
        </row>
        <row r="1936">
          <cell r="E1936">
            <v>4020300</v>
          </cell>
          <cell r="F1936" t="str">
            <v>Sewer, Cl C, 6 inch, Tr Det A</v>
          </cell>
          <cell r="G1936" t="str">
            <v>Ft</v>
          </cell>
        </row>
        <row r="1937">
          <cell r="E1937">
            <v>4020301</v>
          </cell>
          <cell r="F1937" t="str">
            <v>Sewer, Cl C, 8 inch, Tr Det A</v>
          </cell>
          <cell r="G1937" t="str">
            <v>Ft</v>
          </cell>
        </row>
        <row r="1938">
          <cell r="E1938">
            <v>4020302</v>
          </cell>
          <cell r="F1938" t="str">
            <v>Sewer, Cl C, 10 inch, Tr Det A</v>
          </cell>
          <cell r="G1938" t="str">
            <v>Ft</v>
          </cell>
        </row>
        <row r="1939">
          <cell r="E1939">
            <v>4020303</v>
          </cell>
          <cell r="F1939" t="str">
            <v>Sewer, Cl C, 12 inch, Tr Det A</v>
          </cell>
          <cell r="G1939" t="str">
            <v>Ft</v>
          </cell>
        </row>
        <row r="1940">
          <cell r="E1940">
            <v>4020304</v>
          </cell>
          <cell r="F1940" t="str">
            <v>Sewer, Cl C, 15 inch, Tr Det A</v>
          </cell>
          <cell r="G1940" t="str">
            <v>Ft</v>
          </cell>
        </row>
        <row r="1941">
          <cell r="E1941">
            <v>4020305</v>
          </cell>
          <cell r="F1941" t="str">
            <v>Sewer, Cl C, 18 inch, Tr Det A</v>
          </cell>
          <cell r="G1941" t="str">
            <v>Ft</v>
          </cell>
        </row>
        <row r="1942">
          <cell r="E1942">
            <v>4020306</v>
          </cell>
          <cell r="F1942" t="str">
            <v>Sewer, Cl C, 24 inch, Tr Det A</v>
          </cell>
          <cell r="G1942" t="str">
            <v>Ft</v>
          </cell>
        </row>
        <row r="1943">
          <cell r="E1943">
            <v>4020307</v>
          </cell>
          <cell r="F1943" t="str">
            <v>Sewer, Cl C, 30 inch, Tr Det A</v>
          </cell>
          <cell r="G1943" t="str">
            <v>Ft</v>
          </cell>
        </row>
        <row r="1944">
          <cell r="E1944">
            <v>4020308</v>
          </cell>
          <cell r="F1944" t="str">
            <v>Sewer, Cl C, 36 inch, Tr Det A</v>
          </cell>
          <cell r="G1944" t="str">
            <v>Ft</v>
          </cell>
        </row>
        <row r="1945">
          <cell r="E1945">
            <v>4020309</v>
          </cell>
          <cell r="F1945" t="str">
            <v>Sewer, Cl C, 42 inch, Tr Det A</v>
          </cell>
          <cell r="G1945" t="str">
            <v>Ft</v>
          </cell>
        </row>
        <row r="1946">
          <cell r="E1946">
            <v>4020310</v>
          </cell>
          <cell r="F1946" t="str">
            <v>Sewer, Cl C, 48 inch, Tr Det A</v>
          </cell>
          <cell r="G1946" t="str">
            <v>Ft</v>
          </cell>
        </row>
        <row r="1947">
          <cell r="E1947">
            <v>4020311</v>
          </cell>
          <cell r="F1947" t="str">
            <v>Sewer, Cl C, 54 inch, Tr Det A</v>
          </cell>
          <cell r="G1947" t="str">
            <v>Ft</v>
          </cell>
        </row>
        <row r="1948">
          <cell r="E1948">
            <v>4020312</v>
          </cell>
          <cell r="F1948" t="str">
            <v>Sewer, Cl C, 60 inch, Tr Det A</v>
          </cell>
          <cell r="G1948" t="str">
            <v>Ft</v>
          </cell>
        </row>
        <row r="1949">
          <cell r="E1949">
            <v>4020313</v>
          </cell>
          <cell r="F1949" t="str">
            <v>Sewer, Cl C, 66 inch, Tr Det A</v>
          </cell>
          <cell r="G1949" t="str">
            <v>Ft</v>
          </cell>
        </row>
        <row r="1950">
          <cell r="E1950">
            <v>4020314</v>
          </cell>
          <cell r="F1950" t="str">
            <v>Sewer, Cl C, 72 inch, Tr Det A</v>
          </cell>
          <cell r="G1950" t="str">
            <v>Ft</v>
          </cell>
        </row>
        <row r="1951">
          <cell r="E1951">
            <v>4020315</v>
          </cell>
          <cell r="F1951" t="str">
            <v>Sewer, Cl C, 78 inch, Tr Det A</v>
          </cell>
          <cell r="G1951" t="str">
            <v>Ft</v>
          </cell>
        </row>
        <row r="1952">
          <cell r="E1952">
            <v>4020316</v>
          </cell>
          <cell r="F1952" t="str">
            <v>Sewer, Cl C, 84 inch, Tr Det A</v>
          </cell>
          <cell r="G1952" t="str">
            <v>Ft</v>
          </cell>
        </row>
        <row r="1953">
          <cell r="E1953">
            <v>4020317</v>
          </cell>
          <cell r="F1953" t="str">
            <v>Sewer, Cl C, 90 inch, Tr Det A</v>
          </cell>
          <cell r="G1953" t="str">
            <v>Ft</v>
          </cell>
        </row>
        <row r="1954">
          <cell r="E1954">
            <v>4020318</v>
          </cell>
          <cell r="F1954" t="str">
            <v>Sewer, Cl C, 96 inch, Tr Det A</v>
          </cell>
          <cell r="G1954" t="str">
            <v>Ft</v>
          </cell>
        </row>
        <row r="1955">
          <cell r="E1955">
            <v>4020319</v>
          </cell>
          <cell r="F1955" t="str">
            <v>Sewer, Cl C, 102 inch, Tr Det A</v>
          </cell>
          <cell r="G1955" t="str">
            <v>Ft</v>
          </cell>
        </row>
        <row r="1956">
          <cell r="E1956">
            <v>4020320</v>
          </cell>
          <cell r="F1956" t="str">
            <v>Sewer, Cl C, 108 inch, Tr Det A</v>
          </cell>
          <cell r="G1956" t="str">
            <v>Ft</v>
          </cell>
        </row>
        <row r="1957">
          <cell r="E1957">
            <v>4020321</v>
          </cell>
          <cell r="F1957" t="str">
            <v>Sewer, Cl C, 114 inch, Tr Det A</v>
          </cell>
          <cell r="G1957" t="str">
            <v>Ft</v>
          </cell>
        </row>
        <row r="1958">
          <cell r="E1958">
            <v>4020322</v>
          </cell>
          <cell r="F1958" t="str">
            <v>Sewer, Cl C, 120 inch, Tr Det A</v>
          </cell>
          <cell r="G1958" t="str">
            <v>Ft</v>
          </cell>
        </row>
        <row r="1959">
          <cell r="E1959">
            <v>4020323</v>
          </cell>
          <cell r="F1959" t="str">
            <v>Sewer, Cl C, 126 inch, Tr Det A</v>
          </cell>
          <cell r="G1959" t="str">
            <v>Ft</v>
          </cell>
        </row>
        <row r="1960">
          <cell r="E1960">
            <v>4020324</v>
          </cell>
          <cell r="F1960" t="str">
            <v>Sewer, Cl C, 132 inch, Tr Det A</v>
          </cell>
          <cell r="G1960" t="str">
            <v>Ft</v>
          </cell>
        </row>
        <row r="1961">
          <cell r="E1961">
            <v>4020325</v>
          </cell>
          <cell r="F1961" t="str">
            <v>Sewer, Cl C, 138 inch, Tr Det A</v>
          </cell>
          <cell r="G1961" t="str">
            <v>Ft</v>
          </cell>
        </row>
        <row r="1962">
          <cell r="E1962">
            <v>4020326</v>
          </cell>
          <cell r="F1962" t="str">
            <v>Sewer, Cl C, 144 inch, Tr Det A</v>
          </cell>
          <cell r="G1962" t="str">
            <v>Ft</v>
          </cell>
        </row>
        <row r="1963">
          <cell r="E1963">
            <v>4020330</v>
          </cell>
          <cell r="F1963" t="str">
            <v>Sewer, Cl C, 6 inch, Tr Det B</v>
          </cell>
          <cell r="G1963" t="str">
            <v>Ft</v>
          </cell>
        </row>
        <row r="1964">
          <cell r="E1964">
            <v>4020331</v>
          </cell>
          <cell r="F1964" t="str">
            <v>Sewer, Cl C, 8 inch, Tr Det B</v>
          </cell>
          <cell r="G1964" t="str">
            <v>Ft</v>
          </cell>
        </row>
        <row r="1965">
          <cell r="E1965">
            <v>4020332</v>
          </cell>
          <cell r="F1965" t="str">
            <v>Sewer, Cl C, 10 inch, Tr Det B</v>
          </cell>
          <cell r="G1965" t="str">
            <v>Ft</v>
          </cell>
        </row>
        <row r="1966">
          <cell r="E1966">
            <v>4020333</v>
          </cell>
          <cell r="F1966" t="str">
            <v>Sewer, Cl C, 12 inch, Tr Det B</v>
          </cell>
          <cell r="G1966" t="str">
            <v>Ft</v>
          </cell>
        </row>
        <row r="1967">
          <cell r="E1967">
            <v>4020334</v>
          </cell>
          <cell r="F1967" t="str">
            <v>Sewer, Cl C, 15 inch, Tr Det B</v>
          </cell>
          <cell r="G1967" t="str">
            <v>Ft</v>
          </cell>
        </row>
        <row r="1968">
          <cell r="E1968">
            <v>4020335</v>
          </cell>
          <cell r="F1968" t="str">
            <v>Sewer, Cl C, 18 inch, Tr Det B</v>
          </cell>
          <cell r="G1968" t="str">
            <v>Ft</v>
          </cell>
        </row>
        <row r="1969">
          <cell r="E1969">
            <v>4020336</v>
          </cell>
          <cell r="F1969" t="str">
            <v>Sewer, Cl C, 24 inch, Tr Det B</v>
          </cell>
          <cell r="G1969" t="str">
            <v>Ft</v>
          </cell>
        </row>
        <row r="1970">
          <cell r="E1970">
            <v>4020337</v>
          </cell>
          <cell r="F1970" t="str">
            <v>Sewer, Cl C, 30 inch, Tr Det B</v>
          </cell>
          <cell r="G1970" t="str">
            <v>Ft</v>
          </cell>
        </row>
        <row r="1971">
          <cell r="E1971">
            <v>4020338</v>
          </cell>
          <cell r="F1971" t="str">
            <v>Sewer, Cl C, 36 inch, Tr Det B</v>
          </cell>
          <cell r="G1971" t="str">
            <v>Ft</v>
          </cell>
        </row>
        <row r="1972">
          <cell r="E1972">
            <v>4020339</v>
          </cell>
          <cell r="F1972" t="str">
            <v>Sewer, Cl C, 42 inch, Tr Det B</v>
          </cell>
          <cell r="G1972" t="str">
            <v>Ft</v>
          </cell>
        </row>
        <row r="1973">
          <cell r="E1973">
            <v>4020340</v>
          </cell>
          <cell r="F1973" t="str">
            <v>Sewer, Cl C, 48 inch, Tr Det B</v>
          </cell>
          <cell r="G1973" t="str">
            <v>Ft</v>
          </cell>
        </row>
        <row r="1974">
          <cell r="E1974">
            <v>4020341</v>
          </cell>
          <cell r="F1974" t="str">
            <v>Sewer, Cl C, 54 inch, Tr Det B</v>
          </cell>
          <cell r="G1974" t="str">
            <v>Ft</v>
          </cell>
        </row>
        <row r="1975">
          <cell r="E1975">
            <v>4020342</v>
          </cell>
          <cell r="F1975" t="str">
            <v>Sewer, Cl C, 60 inch, Tr Det B</v>
          </cell>
          <cell r="G1975" t="str">
            <v>Ft</v>
          </cell>
        </row>
        <row r="1976">
          <cell r="E1976">
            <v>4020343</v>
          </cell>
          <cell r="F1976" t="str">
            <v>Sewer, Cl C, 66 inch, Tr Det B</v>
          </cell>
          <cell r="G1976" t="str">
            <v>Ft</v>
          </cell>
        </row>
        <row r="1977">
          <cell r="E1977">
            <v>4020344</v>
          </cell>
          <cell r="F1977" t="str">
            <v>Sewer, Cl C, 72 inch, Tr Det B</v>
          </cell>
          <cell r="G1977" t="str">
            <v>Ft</v>
          </cell>
        </row>
        <row r="1978">
          <cell r="E1978">
            <v>4020345</v>
          </cell>
          <cell r="F1978" t="str">
            <v>Sewer, Cl C, 78 inch, Tr Det B</v>
          </cell>
          <cell r="G1978" t="str">
            <v>Ft</v>
          </cell>
        </row>
        <row r="1979">
          <cell r="E1979">
            <v>4020346</v>
          </cell>
          <cell r="F1979" t="str">
            <v>Sewer, Cl C, 84 inch, Tr Det B</v>
          </cell>
          <cell r="G1979" t="str">
            <v>Ft</v>
          </cell>
        </row>
        <row r="1980">
          <cell r="E1980">
            <v>4020347</v>
          </cell>
          <cell r="F1980" t="str">
            <v>Sewer, Cl C, 90 inch, Tr Det B</v>
          </cell>
          <cell r="G1980" t="str">
            <v>Ft</v>
          </cell>
        </row>
        <row r="1981">
          <cell r="E1981">
            <v>4020348</v>
          </cell>
          <cell r="F1981" t="str">
            <v>Sewer, Cl C, 96 inch, Tr Det B</v>
          </cell>
          <cell r="G1981" t="str">
            <v>Ft</v>
          </cell>
        </row>
        <row r="1982">
          <cell r="E1982">
            <v>4020349</v>
          </cell>
          <cell r="F1982" t="str">
            <v>Sewer, Cl C, 102 inch, Tr Det B</v>
          </cell>
          <cell r="G1982" t="str">
            <v>Ft</v>
          </cell>
        </row>
        <row r="1983">
          <cell r="E1983">
            <v>4020350</v>
          </cell>
          <cell r="F1983" t="str">
            <v>Sewer, Cl C, 108 inch, Tr Det B</v>
          </cell>
          <cell r="G1983" t="str">
            <v>Ft</v>
          </cell>
        </row>
        <row r="1984">
          <cell r="E1984">
            <v>4020351</v>
          </cell>
          <cell r="F1984" t="str">
            <v>Sewer, Cl C, 114 inch, Tr Det B</v>
          </cell>
          <cell r="G1984" t="str">
            <v>Ft</v>
          </cell>
        </row>
        <row r="1985">
          <cell r="E1985">
            <v>4020352</v>
          </cell>
          <cell r="F1985" t="str">
            <v>Sewer, Cl C, 120 inch, Tr Det B</v>
          </cell>
          <cell r="G1985" t="str">
            <v>Ft</v>
          </cell>
        </row>
        <row r="1986">
          <cell r="E1986">
            <v>4020353</v>
          </cell>
          <cell r="F1986" t="str">
            <v>Sewer, Cl C, 126 inch, Tr Det B</v>
          </cell>
          <cell r="G1986" t="str">
            <v>Ft</v>
          </cell>
        </row>
        <row r="1987">
          <cell r="E1987">
            <v>4020354</v>
          </cell>
          <cell r="F1987" t="str">
            <v>Sewer, Cl C, 132 inch, Tr Det B</v>
          </cell>
          <cell r="G1987" t="str">
            <v>Ft</v>
          </cell>
        </row>
        <row r="1988">
          <cell r="E1988">
            <v>4020355</v>
          </cell>
          <cell r="F1988" t="str">
            <v>Sewer, Cl C, 138 inch, Tr Det B</v>
          </cell>
          <cell r="G1988" t="str">
            <v>Ft</v>
          </cell>
        </row>
        <row r="1989">
          <cell r="E1989">
            <v>4020356</v>
          </cell>
          <cell r="F1989" t="str">
            <v>Sewer, Cl C, 144 inch, Tr Det B</v>
          </cell>
          <cell r="G1989" t="str">
            <v>Ft</v>
          </cell>
        </row>
        <row r="1990">
          <cell r="E1990">
            <v>4020360</v>
          </cell>
          <cell r="F1990" t="str">
            <v>Sewer, Cl C, 6 inch, Tr Det C</v>
          </cell>
          <cell r="G1990" t="str">
            <v>Ft</v>
          </cell>
        </row>
        <row r="1991">
          <cell r="E1991">
            <v>4020361</v>
          </cell>
          <cell r="F1991" t="str">
            <v>Sewer, Cl C, 8 inch, Tr Det C</v>
          </cell>
          <cell r="G1991" t="str">
            <v>Ft</v>
          </cell>
        </row>
        <row r="1992">
          <cell r="E1992">
            <v>4020362</v>
          </cell>
          <cell r="F1992" t="str">
            <v>Sewer, Cl C, 10 inch, Tr Det C</v>
          </cell>
          <cell r="G1992" t="str">
            <v>Ft</v>
          </cell>
        </row>
        <row r="1993">
          <cell r="E1993">
            <v>4020363</v>
          </cell>
          <cell r="F1993" t="str">
            <v>Sewer, Cl C, 12 inch, Tr Det C</v>
          </cell>
          <cell r="G1993" t="str">
            <v>Ft</v>
          </cell>
        </row>
        <row r="1994">
          <cell r="E1994">
            <v>4020364</v>
          </cell>
          <cell r="F1994" t="str">
            <v>Sewer, Cl C, 15 inch, Tr Det C</v>
          </cell>
          <cell r="G1994" t="str">
            <v>Ft</v>
          </cell>
        </row>
        <row r="1995">
          <cell r="E1995">
            <v>4020365</v>
          </cell>
          <cell r="F1995" t="str">
            <v>Sewer, Cl C, 18 inch, Tr Det C</v>
          </cell>
          <cell r="G1995" t="str">
            <v>Ft</v>
          </cell>
        </row>
        <row r="1996">
          <cell r="E1996">
            <v>4020366</v>
          </cell>
          <cell r="F1996" t="str">
            <v>Sewer, Cl C, 24 inch, Tr Det C</v>
          </cell>
          <cell r="G1996" t="str">
            <v>Ft</v>
          </cell>
        </row>
        <row r="1997">
          <cell r="E1997">
            <v>4020367</v>
          </cell>
          <cell r="F1997" t="str">
            <v>Sewer, Cl C, 30 inch, Tr Det C</v>
          </cell>
          <cell r="G1997" t="str">
            <v>Ft</v>
          </cell>
        </row>
        <row r="1998">
          <cell r="E1998">
            <v>4020368</v>
          </cell>
          <cell r="F1998" t="str">
            <v>Sewer, Cl C, 36 inch, Tr Det C</v>
          </cell>
          <cell r="G1998" t="str">
            <v>Ft</v>
          </cell>
        </row>
        <row r="1999">
          <cell r="E1999">
            <v>4020369</v>
          </cell>
          <cell r="F1999" t="str">
            <v>Sewer, Cl C, 42 inch, Tr Det C</v>
          </cell>
          <cell r="G1999" t="str">
            <v>Ft</v>
          </cell>
        </row>
        <row r="2000">
          <cell r="E2000">
            <v>4020370</v>
          </cell>
          <cell r="F2000" t="str">
            <v>Sewer, Cl C, 48 inch, Tr Det C</v>
          </cell>
          <cell r="G2000" t="str">
            <v>Ft</v>
          </cell>
        </row>
        <row r="2001">
          <cell r="E2001">
            <v>4020371</v>
          </cell>
          <cell r="F2001" t="str">
            <v>Sewer, Cl C, 54 inch, Tr Det C</v>
          </cell>
          <cell r="G2001" t="str">
            <v>Ft</v>
          </cell>
        </row>
        <row r="2002">
          <cell r="E2002">
            <v>4020372</v>
          </cell>
          <cell r="F2002" t="str">
            <v>Sewer, Cl C, 60 inch, Tr Det C</v>
          </cell>
          <cell r="G2002" t="str">
            <v>Ft</v>
          </cell>
        </row>
        <row r="2003">
          <cell r="E2003">
            <v>4020373</v>
          </cell>
          <cell r="F2003" t="str">
            <v>Sewer, Cl C, 66 inch, Tr Det C</v>
          </cell>
          <cell r="G2003" t="str">
            <v>Ft</v>
          </cell>
        </row>
        <row r="2004">
          <cell r="E2004">
            <v>4020374</v>
          </cell>
          <cell r="F2004" t="str">
            <v>Sewer, Cl C, 72 inch, Tr Det C</v>
          </cell>
          <cell r="G2004" t="str">
            <v>Ft</v>
          </cell>
        </row>
        <row r="2005">
          <cell r="E2005">
            <v>4020375</v>
          </cell>
          <cell r="F2005" t="str">
            <v>Sewer, Cl C, 78 inch, Tr Det C</v>
          </cell>
          <cell r="G2005" t="str">
            <v>Ft</v>
          </cell>
        </row>
        <row r="2006">
          <cell r="E2006">
            <v>4020376</v>
          </cell>
          <cell r="F2006" t="str">
            <v>Sewer, Cl C, 84 inch, Tr Det C</v>
          </cell>
          <cell r="G2006" t="str">
            <v>Ft</v>
          </cell>
        </row>
        <row r="2007">
          <cell r="E2007">
            <v>4020377</v>
          </cell>
          <cell r="F2007" t="str">
            <v>Sewer, Cl C, 90 inch, Tr Det C</v>
          </cell>
          <cell r="G2007" t="str">
            <v>Ft</v>
          </cell>
        </row>
        <row r="2008">
          <cell r="E2008">
            <v>4020378</v>
          </cell>
          <cell r="F2008" t="str">
            <v>Sewer, Cl C, 96 inch, Tr Det C</v>
          </cell>
          <cell r="G2008" t="str">
            <v>Ft</v>
          </cell>
        </row>
        <row r="2009">
          <cell r="E2009">
            <v>4020379</v>
          </cell>
          <cell r="F2009" t="str">
            <v>Sewer, Cl C, 102 inch, Tr Det C</v>
          </cell>
          <cell r="G2009" t="str">
            <v>Ft</v>
          </cell>
        </row>
        <row r="2010">
          <cell r="E2010">
            <v>4020380</v>
          </cell>
          <cell r="F2010" t="str">
            <v>Sewer, Cl C, 108 inch, Tr Det C</v>
          </cell>
          <cell r="G2010" t="str">
            <v>Ft</v>
          </cell>
        </row>
        <row r="2011">
          <cell r="E2011">
            <v>4020381</v>
          </cell>
          <cell r="F2011" t="str">
            <v>Sewer, Cl C, 114 inch, Tr Det C</v>
          </cell>
          <cell r="G2011" t="str">
            <v>Ft</v>
          </cell>
        </row>
        <row r="2012">
          <cell r="E2012">
            <v>4020382</v>
          </cell>
          <cell r="F2012" t="str">
            <v>Sewer, Cl C, 120 inch, Tr Det C</v>
          </cell>
          <cell r="G2012" t="str">
            <v>Ft</v>
          </cell>
        </row>
        <row r="2013">
          <cell r="E2013">
            <v>4020383</v>
          </cell>
          <cell r="F2013" t="str">
            <v>Sewer, Cl C, 126 inch, Tr Det C</v>
          </cell>
          <cell r="G2013" t="str">
            <v>Ft</v>
          </cell>
        </row>
        <row r="2014">
          <cell r="E2014">
            <v>4020384</v>
          </cell>
          <cell r="F2014" t="str">
            <v>Sewer, Cl C, 132 inch, Tr Det C</v>
          </cell>
          <cell r="G2014" t="str">
            <v>Ft</v>
          </cell>
        </row>
        <row r="2015">
          <cell r="E2015">
            <v>4020385</v>
          </cell>
          <cell r="F2015" t="str">
            <v>Sewer, Cl C, 138 inch, Tr Det C</v>
          </cell>
          <cell r="G2015" t="str">
            <v>Ft</v>
          </cell>
        </row>
        <row r="2016">
          <cell r="E2016">
            <v>4020386</v>
          </cell>
          <cell r="F2016" t="str">
            <v>Sewer, Cl C, 144 inch, Tr Det C</v>
          </cell>
          <cell r="G2016" t="str">
            <v>Ft</v>
          </cell>
        </row>
        <row r="2017">
          <cell r="E2017">
            <v>4020390</v>
          </cell>
          <cell r="F2017" t="str">
            <v>Sewer, Cl C, 6 inch, Tr Det D</v>
          </cell>
          <cell r="G2017" t="str">
            <v>Ft</v>
          </cell>
        </row>
        <row r="2018">
          <cell r="E2018">
            <v>4020391</v>
          </cell>
          <cell r="F2018" t="str">
            <v>Sewer, Cl C, 8 inch, Tr Det D</v>
          </cell>
          <cell r="G2018" t="str">
            <v>Ft</v>
          </cell>
        </row>
        <row r="2019">
          <cell r="E2019">
            <v>4020392</v>
          </cell>
          <cell r="F2019" t="str">
            <v>Sewer, Cl C, 10 inch, Tr Det D</v>
          </cell>
          <cell r="G2019" t="str">
            <v>Ft</v>
          </cell>
        </row>
        <row r="2020">
          <cell r="E2020">
            <v>4020393</v>
          </cell>
          <cell r="F2020" t="str">
            <v>Sewer, Cl C, 12 inch, Tr Det D</v>
          </cell>
          <cell r="G2020" t="str">
            <v>Ft</v>
          </cell>
        </row>
        <row r="2021">
          <cell r="E2021">
            <v>4020394</v>
          </cell>
          <cell r="F2021" t="str">
            <v>Sewer, Cl C, 15 inch, Tr Det D</v>
          </cell>
          <cell r="G2021" t="str">
            <v>Ft</v>
          </cell>
        </row>
        <row r="2022">
          <cell r="E2022">
            <v>4020395</v>
          </cell>
          <cell r="F2022" t="str">
            <v>Sewer, Cl C, 18 inch, Tr Det D</v>
          </cell>
          <cell r="G2022" t="str">
            <v>Ft</v>
          </cell>
        </row>
        <row r="2023">
          <cell r="E2023">
            <v>4020396</v>
          </cell>
          <cell r="F2023" t="str">
            <v>Sewer, Cl C, 24 inch, Tr Det D</v>
          </cell>
          <cell r="G2023" t="str">
            <v>Ft</v>
          </cell>
        </row>
        <row r="2024">
          <cell r="E2024">
            <v>4020397</v>
          </cell>
          <cell r="F2024" t="str">
            <v>Sewer, Cl C, 30 inch, Tr Det D</v>
          </cell>
          <cell r="G2024" t="str">
            <v>Ft</v>
          </cell>
        </row>
        <row r="2025">
          <cell r="E2025">
            <v>4020398</v>
          </cell>
          <cell r="F2025" t="str">
            <v>Sewer, Cl C, 36 inch, Tr Det D</v>
          </cell>
          <cell r="G2025" t="str">
            <v>Ft</v>
          </cell>
        </row>
        <row r="2026">
          <cell r="E2026">
            <v>4020399</v>
          </cell>
          <cell r="F2026" t="str">
            <v>Sewer, Cl C, 42 inch, Tr Det D</v>
          </cell>
          <cell r="G2026" t="str">
            <v>Ft</v>
          </cell>
        </row>
        <row r="2027">
          <cell r="E2027">
            <v>4020400</v>
          </cell>
          <cell r="F2027" t="str">
            <v>Sewer, Cl C, 48 inch, Tr Det D</v>
          </cell>
          <cell r="G2027" t="str">
            <v>Ft</v>
          </cell>
        </row>
        <row r="2028">
          <cell r="E2028">
            <v>4020401</v>
          </cell>
          <cell r="F2028" t="str">
            <v>Sewer, Cl C, 54 inch, Tr Det D</v>
          </cell>
          <cell r="G2028" t="str">
            <v>Ft</v>
          </cell>
        </row>
        <row r="2029">
          <cell r="E2029">
            <v>4020402</v>
          </cell>
          <cell r="F2029" t="str">
            <v>Sewer, Cl C, 60 inch, Tr Det D</v>
          </cell>
          <cell r="G2029" t="str">
            <v>Ft</v>
          </cell>
        </row>
        <row r="2030">
          <cell r="E2030">
            <v>4020403</v>
          </cell>
          <cell r="F2030" t="str">
            <v>Sewer, Cl C, 66 inch, Tr Det D</v>
          </cell>
          <cell r="G2030" t="str">
            <v>Ft</v>
          </cell>
        </row>
        <row r="2031">
          <cell r="E2031">
            <v>4020404</v>
          </cell>
          <cell r="F2031" t="str">
            <v>Sewer, Cl C, 72 inch, Tr Det D</v>
          </cell>
          <cell r="G2031" t="str">
            <v>Ft</v>
          </cell>
        </row>
        <row r="2032">
          <cell r="E2032">
            <v>4020405</v>
          </cell>
          <cell r="F2032" t="str">
            <v>Sewer, Cl C, 78 inch, Tr Det D</v>
          </cell>
          <cell r="G2032" t="str">
            <v>Ft</v>
          </cell>
        </row>
        <row r="2033">
          <cell r="E2033">
            <v>4020406</v>
          </cell>
          <cell r="F2033" t="str">
            <v>Sewer, Cl C, 84 inch, Tr Det D</v>
          </cell>
          <cell r="G2033" t="str">
            <v>Ft</v>
          </cell>
        </row>
        <row r="2034">
          <cell r="E2034">
            <v>4020407</v>
          </cell>
          <cell r="F2034" t="str">
            <v>Sewer, Cl C, 90 inch, Tr Det D</v>
          </cell>
          <cell r="G2034" t="str">
            <v>Ft</v>
          </cell>
        </row>
        <row r="2035">
          <cell r="E2035">
            <v>4020408</v>
          </cell>
          <cell r="F2035" t="str">
            <v>Sewer, Cl C, 96 inch, Tr Det D</v>
          </cell>
          <cell r="G2035" t="str">
            <v>Ft</v>
          </cell>
        </row>
        <row r="2036">
          <cell r="E2036">
            <v>4020409</v>
          </cell>
          <cell r="F2036" t="str">
            <v>Sewer, Cl C, 102 inch, Tr Det D</v>
          </cell>
          <cell r="G2036" t="str">
            <v>Ft</v>
          </cell>
        </row>
        <row r="2037">
          <cell r="E2037">
            <v>4020410</v>
          </cell>
          <cell r="F2037" t="str">
            <v>Sewer, Cl C, 108 inch, Tr Det D</v>
          </cell>
          <cell r="G2037" t="str">
            <v>Ft</v>
          </cell>
        </row>
        <row r="2038">
          <cell r="E2038">
            <v>4020411</v>
          </cell>
          <cell r="F2038" t="str">
            <v>Sewer, Cl C, 114 inch, Tr Det D</v>
          </cell>
          <cell r="G2038" t="str">
            <v>Ft</v>
          </cell>
        </row>
        <row r="2039">
          <cell r="E2039">
            <v>4020412</v>
          </cell>
          <cell r="F2039" t="str">
            <v>Sewer, Cl C, 120 inch, Tr Det D</v>
          </cell>
          <cell r="G2039" t="str">
            <v>Ft</v>
          </cell>
        </row>
        <row r="2040">
          <cell r="E2040">
            <v>4020413</v>
          </cell>
          <cell r="F2040" t="str">
            <v>Sewer, Cl C, 126 inch, Tr Det D</v>
          </cell>
          <cell r="G2040" t="str">
            <v>Ft</v>
          </cell>
        </row>
        <row r="2041">
          <cell r="E2041">
            <v>4020414</v>
          </cell>
          <cell r="F2041" t="str">
            <v>Sewer, Cl C, 132 inch, Tr Det D</v>
          </cell>
          <cell r="G2041" t="str">
            <v>Ft</v>
          </cell>
        </row>
        <row r="2042">
          <cell r="E2042">
            <v>4020415</v>
          </cell>
          <cell r="F2042" t="str">
            <v>Sewer, Cl C, 138 inch, Tr Det D</v>
          </cell>
          <cell r="G2042" t="str">
            <v>Ft</v>
          </cell>
        </row>
        <row r="2043">
          <cell r="E2043">
            <v>4020416</v>
          </cell>
          <cell r="F2043" t="str">
            <v>Sewer, Cl C, 144 inch, Tr Det D</v>
          </cell>
          <cell r="G2043" t="str">
            <v>Ft</v>
          </cell>
        </row>
        <row r="2044">
          <cell r="E2044">
            <v>4020420</v>
          </cell>
          <cell r="F2044" t="str">
            <v>Sewer, Cl C, 6 inch, Tr Det E</v>
          </cell>
          <cell r="G2044" t="str">
            <v>Ft</v>
          </cell>
        </row>
        <row r="2045">
          <cell r="E2045">
            <v>4020421</v>
          </cell>
          <cell r="F2045" t="str">
            <v>Sewer, Cl C, 8 inch, Tr Det E</v>
          </cell>
          <cell r="G2045" t="str">
            <v>Ft</v>
          </cell>
        </row>
        <row r="2046">
          <cell r="E2046">
            <v>4020422</v>
          </cell>
          <cell r="F2046" t="str">
            <v>Sewer, Cl C, 10 inch, Tr Det E</v>
          </cell>
          <cell r="G2046" t="str">
            <v>Ft</v>
          </cell>
        </row>
        <row r="2047">
          <cell r="E2047">
            <v>4020423</v>
          </cell>
          <cell r="F2047" t="str">
            <v>Sewer, Cl C, 12 inch, Tr Det E</v>
          </cell>
          <cell r="G2047" t="str">
            <v>Ft</v>
          </cell>
        </row>
        <row r="2048">
          <cell r="E2048">
            <v>4020424</v>
          </cell>
          <cell r="F2048" t="str">
            <v>Sewer, Cl C, 15 inch, Tr Det E</v>
          </cell>
          <cell r="G2048" t="str">
            <v>Ft</v>
          </cell>
        </row>
        <row r="2049">
          <cell r="E2049">
            <v>4020425</v>
          </cell>
          <cell r="F2049" t="str">
            <v>Sewer, Cl C, 18 inch, Tr Det E</v>
          </cell>
          <cell r="G2049" t="str">
            <v>Ft</v>
          </cell>
        </row>
        <row r="2050">
          <cell r="E2050">
            <v>4020426</v>
          </cell>
          <cell r="F2050" t="str">
            <v>Sewer, Cl C, 24 inch, Tr Det E</v>
          </cell>
          <cell r="G2050" t="str">
            <v>Ft</v>
          </cell>
        </row>
        <row r="2051">
          <cell r="E2051">
            <v>4020427</v>
          </cell>
          <cell r="F2051" t="str">
            <v>Sewer, Cl C, 30 inch, Tr Det E</v>
          </cell>
          <cell r="G2051" t="str">
            <v>Ft</v>
          </cell>
        </row>
        <row r="2052">
          <cell r="E2052">
            <v>4020428</v>
          </cell>
          <cell r="F2052" t="str">
            <v>Sewer, Cl C, 36 inch, Tr Det E</v>
          </cell>
          <cell r="G2052" t="str">
            <v>Ft</v>
          </cell>
        </row>
        <row r="2053">
          <cell r="E2053">
            <v>4020429</v>
          </cell>
          <cell r="F2053" t="str">
            <v>Sewer, Cl C, 42 inch, Tr Det E</v>
          </cell>
          <cell r="G2053" t="str">
            <v>Ft</v>
          </cell>
        </row>
        <row r="2054">
          <cell r="E2054">
            <v>4020430</v>
          </cell>
          <cell r="F2054" t="str">
            <v>Sewer, Cl C, 48 inch, Tr Det E</v>
          </cell>
          <cell r="G2054" t="str">
            <v>Ft</v>
          </cell>
        </row>
        <row r="2055">
          <cell r="E2055">
            <v>4020431</v>
          </cell>
          <cell r="F2055" t="str">
            <v>Sewer, Cl C, 54 inch, Tr Det E</v>
          </cell>
          <cell r="G2055" t="str">
            <v>Ft</v>
          </cell>
        </row>
        <row r="2056">
          <cell r="E2056">
            <v>4020432</v>
          </cell>
          <cell r="F2056" t="str">
            <v>Sewer, Cl C, 60 inch, Tr Det E</v>
          </cell>
          <cell r="G2056" t="str">
            <v>Ft</v>
          </cell>
        </row>
        <row r="2057">
          <cell r="E2057">
            <v>4020433</v>
          </cell>
          <cell r="F2057" t="str">
            <v>Sewer, Cl C, 66 inch, Tr Det E</v>
          </cell>
          <cell r="G2057" t="str">
            <v>Ft</v>
          </cell>
        </row>
        <row r="2058">
          <cell r="E2058">
            <v>4020434</v>
          </cell>
          <cell r="F2058" t="str">
            <v>Sewer, Cl C, 72 inch, Tr Det E</v>
          </cell>
          <cell r="G2058" t="str">
            <v>Ft</v>
          </cell>
        </row>
        <row r="2059">
          <cell r="E2059">
            <v>4020435</v>
          </cell>
          <cell r="F2059" t="str">
            <v>Sewer, Cl C, 78 inch, Tr Det E</v>
          </cell>
          <cell r="G2059" t="str">
            <v>Ft</v>
          </cell>
        </row>
        <row r="2060">
          <cell r="E2060">
            <v>4020436</v>
          </cell>
          <cell r="F2060" t="str">
            <v>Sewer, Cl C, 84 inch, Tr Det E</v>
          </cell>
          <cell r="G2060" t="str">
            <v>Ft</v>
          </cell>
        </row>
        <row r="2061">
          <cell r="E2061">
            <v>4020437</v>
          </cell>
          <cell r="F2061" t="str">
            <v>Sewer, Cl C, 90 inch, Tr Det E</v>
          </cell>
          <cell r="G2061" t="str">
            <v>Ft</v>
          </cell>
        </row>
        <row r="2062">
          <cell r="E2062">
            <v>4020438</v>
          </cell>
          <cell r="F2062" t="str">
            <v>Sewer, Cl C, 96 inch, Tr Det E</v>
          </cell>
          <cell r="G2062" t="str">
            <v>Ft</v>
          </cell>
        </row>
        <row r="2063">
          <cell r="E2063">
            <v>4020439</v>
          </cell>
          <cell r="F2063" t="str">
            <v>Sewer, Cl C, 102 inch, Tr Det E</v>
          </cell>
          <cell r="G2063" t="str">
            <v>Ft</v>
          </cell>
        </row>
        <row r="2064">
          <cell r="E2064">
            <v>4020440</v>
          </cell>
          <cell r="F2064" t="str">
            <v>Sewer, Cl C, 108 inch, Tr Det E</v>
          </cell>
          <cell r="G2064" t="str">
            <v>Ft</v>
          </cell>
        </row>
        <row r="2065">
          <cell r="E2065">
            <v>4020441</v>
          </cell>
          <cell r="F2065" t="str">
            <v>Sewer, Cl C, 114 inch, Tr Det E</v>
          </cell>
          <cell r="G2065" t="str">
            <v>Ft</v>
          </cell>
        </row>
        <row r="2066">
          <cell r="E2066">
            <v>4020442</v>
          </cell>
          <cell r="F2066" t="str">
            <v>Sewer, Cl C, 120 inch, Tr Det E</v>
          </cell>
          <cell r="G2066" t="str">
            <v>Ft</v>
          </cell>
        </row>
        <row r="2067">
          <cell r="E2067">
            <v>4020443</v>
          </cell>
          <cell r="F2067" t="str">
            <v>Sewer, Cl C, 126 inch, Tr Det E</v>
          </cell>
          <cell r="G2067" t="str">
            <v>Ft</v>
          </cell>
        </row>
        <row r="2068">
          <cell r="E2068">
            <v>4020444</v>
          </cell>
          <cell r="F2068" t="str">
            <v>Sewer, Cl C, 132 inch, Tr Det E</v>
          </cell>
          <cell r="G2068" t="str">
            <v>Ft</v>
          </cell>
        </row>
        <row r="2069">
          <cell r="E2069">
            <v>4020445</v>
          </cell>
          <cell r="F2069" t="str">
            <v>Sewer, Cl C, 138 inch, Tr Det E</v>
          </cell>
          <cell r="G2069" t="str">
            <v>Ft</v>
          </cell>
        </row>
        <row r="2070">
          <cell r="E2070">
            <v>4020446</v>
          </cell>
          <cell r="F2070" t="str">
            <v>Sewer, Cl C, 144 inch, Tr Det E</v>
          </cell>
          <cell r="G2070" t="str">
            <v>Ft</v>
          </cell>
        </row>
        <row r="2071">
          <cell r="E2071">
            <v>4020450</v>
          </cell>
          <cell r="F2071" t="str">
            <v>Sewer, Cl D, 12 inch, Tr Det A</v>
          </cell>
          <cell r="G2071" t="str">
            <v>Ft</v>
          </cell>
        </row>
        <row r="2072">
          <cell r="E2072">
            <v>4020451</v>
          </cell>
          <cell r="F2072" t="str">
            <v>Sewer, Cl D, 15 inch, Tr Det A</v>
          </cell>
          <cell r="G2072" t="str">
            <v>Ft</v>
          </cell>
        </row>
        <row r="2073">
          <cell r="E2073">
            <v>4020452</v>
          </cell>
          <cell r="F2073" t="str">
            <v>Sewer, Cl D, 18 inch, Tr Det A</v>
          </cell>
          <cell r="G2073" t="str">
            <v>Ft</v>
          </cell>
        </row>
        <row r="2074">
          <cell r="E2074">
            <v>4020453</v>
          </cell>
          <cell r="F2074" t="str">
            <v>Sewer, Cl D, 24 inch, Tr Det A</v>
          </cell>
          <cell r="G2074" t="str">
            <v>Ft</v>
          </cell>
        </row>
        <row r="2075">
          <cell r="E2075">
            <v>4020454</v>
          </cell>
          <cell r="F2075" t="str">
            <v>Sewer, Cl D, 30 inch, Tr Det A</v>
          </cell>
          <cell r="G2075" t="str">
            <v>Ft</v>
          </cell>
        </row>
        <row r="2076">
          <cell r="E2076">
            <v>4020455</v>
          </cell>
          <cell r="F2076" t="str">
            <v>Sewer, Cl D, 36 inch, Tr Det A</v>
          </cell>
          <cell r="G2076" t="str">
            <v>Ft</v>
          </cell>
        </row>
        <row r="2077">
          <cell r="E2077">
            <v>4020456</v>
          </cell>
          <cell r="F2077" t="str">
            <v>Sewer, Cl D, 42 inch, Tr Det A</v>
          </cell>
          <cell r="G2077" t="str">
            <v>Ft</v>
          </cell>
        </row>
        <row r="2078">
          <cell r="E2078">
            <v>4020457</v>
          </cell>
          <cell r="F2078" t="str">
            <v>Sewer, Cl D, 48 inch, Tr Det A</v>
          </cell>
          <cell r="G2078" t="str">
            <v>Ft</v>
          </cell>
        </row>
        <row r="2079">
          <cell r="E2079">
            <v>4020458</v>
          </cell>
          <cell r="F2079" t="str">
            <v>Sewer, Cl D, 54 inch, Tr Det A</v>
          </cell>
          <cell r="G2079" t="str">
            <v>Ft</v>
          </cell>
        </row>
        <row r="2080">
          <cell r="E2080">
            <v>4020459</v>
          </cell>
          <cell r="F2080" t="str">
            <v>Sewer, Cl D, 60 inch, Tr Det A</v>
          </cell>
          <cell r="G2080" t="str">
            <v>Ft</v>
          </cell>
        </row>
        <row r="2081">
          <cell r="E2081">
            <v>4020460</v>
          </cell>
          <cell r="F2081" t="str">
            <v>Sewer, Cl D, 66 inch, Tr Det A</v>
          </cell>
          <cell r="G2081" t="str">
            <v>Ft</v>
          </cell>
        </row>
        <row r="2082">
          <cell r="E2082">
            <v>4020461</v>
          </cell>
          <cell r="F2082" t="str">
            <v>Sewer, Cl D, 72 inch, Tr Det A</v>
          </cell>
          <cell r="G2082" t="str">
            <v>Ft</v>
          </cell>
        </row>
        <row r="2083">
          <cell r="E2083">
            <v>4020462</v>
          </cell>
          <cell r="F2083" t="str">
            <v>Sewer, Cl D, 78 inch, Tr Det A</v>
          </cell>
          <cell r="G2083" t="str">
            <v>Ft</v>
          </cell>
        </row>
        <row r="2084">
          <cell r="E2084">
            <v>4020463</v>
          </cell>
          <cell r="F2084" t="str">
            <v>Sewer, Cl D, 84 inch, Tr Det A</v>
          </cell>
          <cell r="G2084" t="str">
            <v>Ft</v>
          </cell>
        </row>
        <row r="2085">
          <cell r="E2085">
            <v>4020464</v>
          </cell>
          <cell r="F2085" t="str">
            <v>Sewer, Cl D, 90 inch, Tr Det A</v>
          </cell>
          <cell r="G2085" t="str">
            <v>Ft</v>
          </cell>
        </row>
        <row r="2086">
          <cell r="E2086">
            <v>4020465</v>
          </cell>
          <cell r="F2086" t="str">
            <v>Sewer, Cl D, 96 inch, Tr Det A</v>
          </cell>
          <cell r="G2086" t="str">
            <v>Ft</v>
          </cell>
        </row>
        <row r="2087">
          <cell r="E2087">
            <v>4020466</v>
          </cell>
          <cell r="F2087" t="str">
            <v>Sewer, Cl D, 102 inch, Tr Det A</v>
          </cell>
          <cell r="G2087" t="str">
            <v>Ft</v>
          </cell>
        </row>
        <row r="2088">
          <cell r="E2088">
            <v>4020467</v>
          </cell>
          <cell r="F2088" t="str">
            <v>Sewer, Cl D, 108 inch, Tr Det A</v>
          </cell>
          <cell r="G2088" t="str">
            <v>Ft</v>
          </cell>
        </row>
        <row r="2089">
          <cell r="E2089">
            <v>4020468</v>
          </cell>
          <cell r="F2089" t="str">
            <v>Sewer, Cl D, 114 inch, Tr Det A</v>
          </cell>
          <cell r="G2089" t="str">
            <v>Ft</v>
          </cell>
        </row>
        <row r="2090">
          <cell r="E2090">
            <v>4020469</v>
          </cell>
          <cell r="F2090" t="str">
            <v>Sewer, Cl D, 120 inch, Tr Det A</v>
          </cell>
          <cell r="G2090" t="str">
            <v>Ft</v>
          </cell>
        </row>
        <row r="2091">
          <cell r="E2091">
            <v>4020470</v>
          </cell>
          <cell r="F2091" t="str">
            <v>Sewer, Cl D, 126 inch, Tr Det A</v>
          </cell>
          <cell r="G2091" t="str">
            <v>Ft</v>
          </cell>
        </row>
        <row r="2092">
          <cell r="E2092">
            <v>4020471</v>
          </cell>
          <cell r="F2092" t="str">
            <v>Sewer, Cl D, 132 inch, Tr Det A</v>
          </cell>
          <cell r="G2092" t="str">
            <v>Ft</v>
          </cell>
        </row>
        <row r="2093">
          <cell r="E2093">
            <v>4020472</v>
          </cell>
          <cell r="F2093" t="str">
            <v>Sewer, Cl D, 138 inch, Tr Det A</v>
          </cell>
          <cell r="G2093" t="str">
            <v>Ft</v>
          </cell>
        </row>
        <row r="2094">
          <cell r="E2094">
            <v>4020473</v>
          </cell>
          <cell r="F2094" t="str">
            <v>Sewer, Cl D, 144 inch, Tr Det A</v>
          </cell>
          <cell r="G2094" t="str">
            <v>Ft</v>
          </cell>
        </row>
        <row r="2095">
          <cell r="E2095">
            <v>4020480</v>
          </cell>
          <cell r="F2095" t="str">
            <v>Sewer, Cl D, 12 inch, Tr Det B</v>
          </cell>
          <cell r="G2095" t="str">
            <v>Ft</v>
          </cell>
        </row>
        <row r="2096">
          <cell r="E2096">
            <v>4020481</v>
          </cell>
          <cell r="F2096" t="str">
            <v>Sewer, Cl D, 15 inch, Tr Det B</v>
          </cell>
          <cell r="G2096" t="str">
            <v>Ft</v>
          </cell>
        </row>
        <row r="2097">
          <cell r="E2097">
            <v>4020482</v>
          </cell>
          <cell r="F2097" t="str">
            <v>Sewer, Cl D, 18 inch, Tr Det B</v>
          </cell>
          <cell r="G2097" t="str">
            <v>Ft</v>
          </cell>
        </row>
        <row r="2098">
          <cell r="E2098">
            <v>4020483</v>
          </cell>
          <cell r="F2098" t="str">
            <v>Sewer, Cl D, 24 inch, Tr Det B</v>
          </cell>
          <cell r="G2098" t="str">
            <v>Ft</v>
          </cell>
        </row>
        <row r="2099">
          <cell r="E2099">
            <v>4020484</v>
          </cell>
          <cell r="F2099" t="str">
            <v>Sewer, Cl D, 30 inch, Tr Det B</v>
          </cell>
          <cell r="G2099" t="str">
            <v>Ft</v>
          </cell>
        </row>
        <row r="2100">
          <cell r="E2100">
            <v>4020485</v>
          </cell>
          <cell r="F2100" t="str">
            <v>Sewer, Cl D, 36 inch, Tr Det B</v>
          </cell>
          <cell r="G2100" t="str">
            <v>Ft</v>
          </cell>
        </row>
        <row r="2101">
          <cell r="E2101">
            <v>4020486</v>
          </cell>
          <cell r="F2101" t="str">
            <v>Sewer, Cl D, 42 inch, Tr Det B</v>
          </cell>
          <cell r="G2101" t="str">
            <v>Ft</v>
          </cell>
        </row>
        <row r="2102">
          <cell r="E2102">
            <v>4020487</v>
          </cell>
          <cell r="F2102" t="str">
            <v>Sewer, Cl D, 48 inch, Tr Det B</v>
          </cell>
          <cell r="G2102" t="str">
            <v>Ft</v>
          </cell>
        </row>
        <row r="2103">
          <cell r="E2103">
            <v>4020488</v>
          </cell>
          <cell r="F2103" t="str">
            <v>Sewer, Cl D, 54 inch, Tr Det B</v>
          </cell>
          <cell r="G2103" t="str">
            <v>Ft</v>
          </cell>
        </row>
        <row r="2104">
          <cell r="E2104">
            <v>4020489</v>
          </cell>
          <cell r="F2104" t="str">
            <v>Sewer, Cl D, 60 inch, Tr Det B</v>
          </cell>
          <cell r="G2104" t="str">
            <v>Ft</v>
          </cell>
        </row>
        <row r="2105">
          <cell r="E2105">
            <v>4020490</v>
          </cell>
          <cell r="F2105" t="str">
            <v>Sewer, Cl D, 66 inch, Tr Det B</v>
          </cell>
          <cell r="G2105" t="str">
            <v>Ft</v>
          </cell>
        </row>
        <row r="2106">
          <cell r="E2106">
            <v>4020491</v>
          </cell>
          <cell r="F2106" t="str">
            <v>Sewer, Cl D, 72 inch, Tr Det B</v>
          </cell>
          <cell r="G2106" t="str">
            <v>Ft</v>
          </cell>
        </row>
        <row r="2107">
          <cell r="E2107">
            <v>4020492</v>
          </cell>
          <cell r="F2107" t="str">
            <v>Sewer, Cl D, 78 inch, Tr Det B</v>
          </cell>
          <cell r="G2107" t="str">
            <v>Ft</v>
          </cell>
        </row>
        <row r="2108">
          <cell r="E2108">
            <v>4020493</v>
          </cell>
          <cell r="F2108" t="str">
            <v>Sewer, Cl D, 84 inch, Tr Det B</v>
          </cell>
          <cell r="G2108" t="str">
            <v>Ft</v>
          </cell>
        </row>
        <row r="2109">
          <cell r="E2109">
            <v>4020494</v>
          </cell>
          <cell r="F2109" t="str">
            <v>Sewer, Cl D, 90 inch, Tr Det B</v>
          </cell>
          <cell r="G2109" t="str">
            <v>Ft</v>
          </cell>
        </row>
        <row r="2110">
          <cell r="E2110">
            <v>4020495</v>
          </cell>
          <cell r="F2110" t="str">
            <v>Sewer, Cl D, 96 inch, Tr Det B</v>
          </cell>
          <cell r="G2110" t="str">
            <v>Ft</v>
          </cell>
        </row>
        <row r="2111">
          <cell r="E2111">
            <v>4020496</v>
          </cell>
          <cell r="F2111" t="str">
            <v>Sewer, Cl D, 102 inch, Tr Det B</v>
          </cell>
          <cell r="G2111" t="str">
            <v>Ft</v>
          </cell>
        </row>
        <row r="2112">
          <cell r="E2112">
            <v>4020497</v>
          </cell>
          <cell r="F2112" t="str">
            <v>Sewer, Cl D, 108 inch, Tr Det B</v>
          </cell>
          <cell r="G2112" t="str">
            <v>Ft</v>
          </cell>
        </row>
        <row r="2113">
          <cell r="E2113">
            <v>4020498</v>
          </cell>
          <cell r="F2113" t="str">
            <v>Sewer, Cl D, 114 inch, Tr Det B</v>
          </cell>
          <cell r="G2113" t="str">
            <v>Ft</v>
          </cell>
        </row>
        <row r="2114">
          <cell r="E2114">
            <v>4020499</v>
          </cell>
          <cell r="F2114" t="str">
            <v>Sewer, Cl D, 120 inch, Tr Det B</v>
          </cell>
          <cell r="G2114" t="str">
            <v>Ft</v>
          </cell>
        </row>
        <row r="2115">
          <cell r="E2115">
            <v>4020500</v>
          </cell>
          <cell r="F2115" t="str">
            <v>Sewer, Cl D, 126 inch, Tr Det B</v>
          </cell>
          <cell r="G2115" t="str">
            <v>Ft</v>
          </cell>
        </row>
        <row r="2116">
          <cell r="E2116">
            <v>4020501</v>
          </cell>
          <cell r="F2116" t="str">
            <v>Sewer, Cl D, 132 inch, Tr Det B</v>
          </cell>
          <cell r="G2116" t="str">
            <v>Ft</v>
          </cell>
        </row>
        <row r="2117">
          <cell r="E2117">
            <v>4020502</v>
          </cell>
          <cell r="F2117" t="str">
            <v>Sewer, Cl D, 138 inch, Tr Det B</v>
          </cell>
          <cell r="G2117" t="str">
            <v>Ft</v>
          </cell>
        </row>
        <row r="2118">
          <cell r="E2118">
            <v>4020503</v>
          </cell>
          <cell r="F2118" t="str">
            <v>Sewer, Cl D, 144 inch, Tr Det B</v>
          </cell>
          <cell r="G2118" t="str">
            <v>Ft</v>
          </cell>
        </row>
        <row r="2119">
          <cell r="E2119">
            <v>4020510</v>
          </cell>
          <cell r="F2119" t="str">
            <v>Sewer, Cl D, 12 inch, Tr Det C</v>
          </cell>
          <cell r="G2119" t="str">
            <v>Ft</v>
          </cell>
        </row>
        <row r="2120">
          <cell r="E2120">
            <v>4020511</v>
          </cell>
          <cell r="F2120" t="str">
            <v>Sewer, Cl D, 15 inch, Tr Det C</v>
          </cell>
          <cell r="G2120" t="str">
            <v>Ft</v>
          </cell>
        </row>
        <row r="2121">
          <cell r="E2121">
            <v>4020512</v>
          </cell>
          <cell r="F2121" t="str">
            <v>Sewer, Cl D, 18 inch, Tr Det C</v>
          </cell>
          <cell r="G2121" t="str">
            <v>Ft</v>
          </cell>
        </row>
        <row r="2122">
          <cell r="E2122">
            <v>4020513</v>
          </cell>
          <cell r="F2122" t="str">
            <v>Sewer, Cl D, 24 inch, Tr Det C</v>
          </cell>
          <cell r="G2122" t="str">
            <v>Ft</v>
          </cell>
        </row>
        <row r="2123">
          <cell r="E2123">
            <v>4020514</v>
          </cell>
          <cell r="F2123" t="str">
            <v>Sewer, Cl D, 30 inch, Tr Det C</v>
          </cell>
          <cell r="G2123" t="str">
            <v>Ft</v>
          </cell>
        </row>
        <row r="2124">
          <cell r="E2124">
            <v>4020515</v>
          </cell>
          <cell r="F2124" t="str">
            <v>Sewer, Cl D, 36 inch, Tr Det C</v>
          </cell>
          <cell r="G2124" t="str">
            <v>Ft</v>
          </cell>
        </row>
        <row r="2125">
          <cell r="E2125">
            <v>4020516</v>
          </cell>
          <cell r="F2125" t="str">
            <v>Sewer, Cl D, 42 inch, Tr Det C</v>
          </cell>
          <cell r="G2125" t="str">
            <v>Ft</v>
          </cell>
        </row>
        <row r="2126">
          <cell r="E2126">
            <v>4020517</v>
          </cell>
          <cell r="F2126" t="str">
            <v>Sewer, Cl D, 48 inch, Tr Det C</v>
          </cell>
          <cell r="G2126" t="str">
            <v>Ft</v>
          </cell>
        </row>
        <row r="2127">
          <cell r="E2127">
            <v>4020518</v>
          </cell>
          <cell r="F2127" t="str">
            <v>Sewer, Cl D, 54 inch, Tr Det C</v>
          </cell>
          <cell r="G2127" t="str">
            <v>Ft</v>
          </cell>
        </row>
        <row r="2128">
          <cell r="E2128">
            <v>4020519</v>
          </cell>
          <cell r="F2128" t="str">
            <v>Sewer, Cl D, 60 inch, Tr Det C</v>
          </cell>
          <cell r="G2128" t="str">
            <v>Ft</v>
          </cell>
        </row>
        <row r="2129">
          <cell r="E2129">
            <v>4020520</v>
          </cell>
          <cell r="F2129" t="str">
            <v>Sewer, Cl D, 66 inch, Tr Det C</v>
          </cell>
          <cell r="G2129" t="str">
            <v>Ft</v>
          </cell>
        </row>
        <row r="2130">
          <cell r="E2130">
            <v>4020521</v>
          </cell>
          <cell r="F2130" t="str">
            <v>Sewer, Cl D, 72 inch, Tr Det C</v>
          </cell>
          <cell r="G2130" t="str">
            <v>Ft</v>
          </cell>
        </row>
        <row r="2131">
          <cell r="E2131">
            <v>4020522</v>
          </cell>
          <cell r="F2131" t="str">
            <v>Sewer, Cl D, 78 inch, Tr Det C</v>
          </cell>
          <cell r="G2131" t="str">
            <v>Ft</v>
          </cell>
        </row>
        <row r="2132">
          <cell r="E2132">
            <v>4020523</v>
          </cell>
          <cell r="F2132" t="str">
            <v>Sewer, Cl D, 84 inch, Tr Det C</v>
          </cell>
          <cell r="G2132" t="str">
            <v>Ft</v>
          </cell>
        </row>
        <row r="2133">
          <cell r="E2133">
            <v>4020524</v>
          </cell>
          <cell r="F2133" t="str">
            <v>Sewer, Cl D, 90 inch, Tr Det C</v>
          </cell>
          <cell r="G2133" t="str">
            <v>Ft</v>
          </cell>
        </row>
        <row r="2134">
          <cell r="E2134">
            <v>4020525</v>
          </cell>
          <cell r="F2134" t="str">
            <v>Sewer, Cl D, 96 inch, Tr Det C</v>
          </cell>
          <cell r="G2134" t="str">
            <v>Ft</v>
          </cell>
        </row>
        <row r="2135">
          <cell r="E2135">
            <v>4020526</v>
          </cell>
          <cell r="F2135" t="str">
            <v>Sewer, Cl D, 102 inch, Tr Det C</v>
          </cell>
          <cell r="G2135" t="str">
            <v>Ft</v>
          </cell>
        </row>
        <row r="2136">
          <cell r="E2136">
            <v>4020527</v>
          </cell>
          <cell r="F2136" t="str">
            <v>Sewer, Cl D, 108 inch, Tr Det C</v>
          </cell>
          <cell r="G2136" t="str">
            <v>Ft</v>
          </cell>
        </row>
        <row r="2137">
          <cell r="E2137">
            <v>4020528</v>
          </cell>
          <cell r="F2137" t="str">
            <v>Sewer, Cl D, 114 inch, Tr Det C</v>
          </cell>
          <cell r="G2137" t="str">
            <v>Ft</v>
          </cell>
        </row>
        <row r="2138">
          <cell r="E2138">
            <v>4020529</v>
          </cell>
          <cell r="F2138" t="str">
            <v>Sewer, Cl D, 120 inch, Tr Det C</v>
          </cell>
          <cell r="G2138" t="str">
            <v>Ft</v>
          </cell>
        </row>
        <row r="2139">
          <cell r="E2139">
            <v>4020530</v>
          </cell>
          <cell r="F2139" t="str">
            <v>Sewer, Cl D, 126 inch, Tr Det C</v>
          </cell>
          <cell r="G2139" t="str">
            <v>Ft</v>
          </cell>
        </row>
        <row r="2140">
          <cell r="E2140">
            <v>4020531</v>
          </cell>
          <cell r="F2140" t="str">
            <v>Sewer, Cl D, 132 inch, Tr Det C</v>
          </cell>
          <cell r="G2140" t="str">
            <v>Ft</v>
          </cell>
        </row>
        <row r="2141">
          <cell r="E2141">
            <v>4020532</v>
          </cell>
          <cell r="F2141" t="str">
            <v>Sewer, Cl D, 138 inch, Tr Det C</v>
          </cell>
          <cell r="G2141" t="str">
            <v>Ft</v>
          </cell>
        </row>
        <row r="2142">
          <cell r="E2142">
            <v>4020533</v>
          </cell>
          <cell r="F2142" t="str">
            <v>Sewer, Cl D, 144 inch, Tr Det C</v>
          </cell>
          <cell r="G2142" t="str">
            <v>Ft</v>
          </cell>
        </row>
        <row r="2143">
          <cell r="E2143">
            <v>4020540</v>
          </cell>
          <cell r="F2143" t="str">
            <v>Sewer, Cl D, 12 inch, Tr Det D</v>
          </cell>
          <cell r="G2143" t="str">
            <v>Ft</v>
          </cell>
        </row>
        <row r="2144">
          <cell r="E2144">
            <v>4020541</v>
          </cell>
          <cell r="F2144" t="str">
            <v>Sewer, Cl D, 15 inch, Tr Det D</v>
          </cell>
          <cell r="G2144" t="str">
            <v>Ft</v>
          </cell>
        </row>
        <row r="2145">
          <cell r="E2145">
            <v>4020542</v>
          </cell>
          <cell r="F2145" t="str">
            <v>Sewer, Cl D, 18 inch, Tr Det D</v>
          </cell>
          <cell r="G2145" t="str">
            <v>Ft</v>
          </cell>
        </row>
        <row r="2146">
          <cell r="E2146">
            <v>4020543</v>
          </cell>
          <cell r="F2146" t="str">
            <v>Sewer, Cl D, 24 inch, Tr Det D</v>
          </cell>
          <cell r="G2146" t="str">
            <v>Ft</v>
          </cell>
        </row>
        <row r="2147">
          <cell r="E2147">
            <v>4020544</v>
          </cell>
          <cell r="F2147" t="str">
            <v>Sewer, Cl D, 30 inch, Tr Det D</v>
          </cell>
          <cell r="G2147" t="str">
            <v>Ft</v>
          </cell>
        </row>
        <row r="2148">
          <cell r="E2148">
            <v>4020545</v>
          </cell>
          <cell r="F2148" t="str">
            <v>Sewer, Cl D, 36 inch, Tr Det D</v>
          </cell>
          <cell r="G2148" t="str">
            <v>Ft</v>
          </cell>
        </row>
        <row r="2149">
          <cell r="E2149">
            <v>4020546</v>
          </cell>
          <cell r="F2149" t="str">
            <v>Sewer, Cl D, 42 inch, Tr Det D</v>
          </cell>
          <cell r="G2149" t="str">
            <v>Ft</v>
          </cell>
        </row>
        <row r="2150">
          <cell r="E2150">
            <v>4020547</v>
          </cell>
          <cell r="F2150" t="str">
            <v>Sewer, Cl D, 48 inch, Tr Det D</v>
          </cell>
          <cell r="G2150" t="str">
            <v>Ft</v>
          </cell>
        </row>
        <row r="2151">
          <cell r="E2151">
            <v>4020548</v>
          </cell>
          <cell r="F2151" t="str">
            <v>Sewer, Cl D, 54 inch, Tr Det D</v>
          </cell>
          <cell r="G2151" t="str">
            <v>Ft</v>
          </cell>
        </row>
        <row r="2152">
          <cell r="E2152">
            <v>4020549</v>
          </cell>
          <cell r="F2152" t="str">
            <v>Sewer, Cl D, 60 inch, Tr Det D</v>
          </cell>
          <cell r="G2152" t="str">
            <v>Ft</v>
          </cell>
        </row>
        <row r="2153">
          <cell r="E2153">
            <v>4020550</v>
          </cell>
          <cell r="F2153" t="str">
            <v>Sewer, Cl D, 66 inch, Tr Det D</v>
          </cell>
          <cell r="G2153" t="str">
            <v>Ft</v>
          </cell>
        </row>
        <row r="2154">
          <cell r="E2154">
            <v>4020551</v>
          </cell>
          <cell r="F2154" t="str">
            <v>Sewer, Cl D, 72 inch, Tr Det D</v>
          </cell>
          <cell r="G2154" t="str">
            <v>Ft</v>
          </cell>
        </row>
        <row r="2155">
          <cell r="E2155">
            <v>4020552</v>
          </cell>
          <cell r="F2155" t="str">
            <v>Sewer, Cl D, 78 inch, Tr Det D</v>
          </cell>
          <cell r="G2155" t="str">
            <v>Ft</v>
          </cell>
        </row>
        <row r="2156">
          <cell r="E2156">
            <v>4020553</v>
          </cell>
          <cell r="F2156" t="str">
            <v>Sewer, Cl D, 84 inch, Tr Det D</v>
          </cell>
          <cell r="G2156" t="str">
            <v>Ft</v>
          </cell>
        </row>
        <row r="2157">
          <cell r="E2157">
            <v>4020554</v>
          </cell>
          <cell r="F2157" t="str">
            <v>Sewer, Cl D, 90 inch, Tr Det D</v>
          </cell>
          <cell r="G2157" t="str">
            <v>Ft</v>
          </cell>
        </row>
        <row r="2158">
          <cell r="E2158">
            <v>4020555</v>
          </cell>
          <cell r="F2158" t="str">
            <v>Sewer, Cl D, 96 inch, Tr Det D</v>
          </cell>
          <cell r="G2158" t="str">
            <v>Ft</v>
          </cell>
        </row>
        <row r="2159">
          <cell r="E2159">
            <v>4020556</v>
          </cell>
          <cell r="F2159" t="str">
            <v>Sewer, Cl D, 102 inch, Tr Det D</v>
          </cell>
          <cell r="G2159" t="str">
            <v>Ft</v>
          </cell>
        </row>
        <row r="2160">
          <cell r="E2160">
            <v>4020557</v>
          </cell>
          <cell r="F2160" t="str">
            <v>Sewer, Cl D, 108 inch, Tr Det D</v>
          </cell>
          <cell r="G2160" t="str">
            <v>Ft</v>
          </cell>
        </row>
        <row r="2161">
          <cell r="E2161">
            <v>4020558</v>
          </cell>
          <cell r="F2161" t="str">
            <v>Sewer, Cl D, 114 inch, Tr Det D</v>
          </cell>
          <cell r="G2161" t="str">
            <v>Ft</v>
          </cell>
        </row>
        <row r="2162">
          <cell r="E2162">
            <v>4020559</v>
          </cell>
          <cell r="F2162" t="str">
            <v>Sewer, Cl D, 120 inch, Tr Det D</v>
          </cell>
          <cell r="G2162" t="str">
            <v>Ft</v>
          </cell>
        </row>
        <row r="2163">
          <cell r="E2163">
            <v>4020560</v>
          </cell>
          <cell r="F2163" t="str">
            <v>Sewer, Cl D, 126 inch, Tr Det D</v>
          </cell>
          <cell r="G2163" t="str">
            <v>Ft</v>
          </cell>
        </row>
        <row r="2164">
          <cell r="E2164">
            <v>4020561</v>
          </cell>
          <cell r="F2164" t="str">
            <v>Sewer, Cl D, 132 inch, Tr Det D</v>
          </cell>
          <cell r="G2164" t="str">
            <v>Ft</v>
          </cell>
        </row>
        <row r="2165">
          <cell r="E2165">
            <v>4020562</v>
          </cell>
          <cell r="F2165" t="str">
            <v>Sewer, Cl D, 138 inch, Tr Det D</v>
          </cell>
          <cell r="G2165" t="str">
            <v>Ft</v>
          </cell>
        </row>
        <row r="2166">
          <cell r="E2166">
            <v>4020563</v>
          </cell>
          <cell r="F2166" t="str">
            <v>Sewer, Cl D, 144 inch, Tr Det D</v>
          </cell>
          <cell r="G2166" t="str">
            <v>Ft</v>
          </cell>
        </row>
        <row r="2167">
          <cell r="E2167">
            <v>4020570</v>
          </cell>
          <cell r="F2167" t="str">
            <v>Sewer, Cl D, 12 inch, Tr Det E</v>
          </cell>
          <cell r="G2167" t="str">
            <v>Ft</v>
          </cell>
        </row>
        <row r="2168">
          <cell r="E2168">
            <v>4020571</v>
          </cell>
          <cell r="F2168" t="str">
            <v>Sewer, Cl D, 15 inch, Tr Det E</v>
          </cell>
          <cell r="G2168" t="str">
            <v>Ft</v>
          </cell>
        </row>
        <row r="2169">
          <cell r="E2169">
            <v>4020572</v>
          </cell>
          <cell r="F2169" t="str">
            <v>Sewer, Cl D, 18 inch, Tr Det E</v>
          </cell>
          <cell r="G2169" t="str">
            <v>Ft</v>
          </cell>
        </row>
        <row r="2170">
          <cell r="E2170">
            <v>4020573</v>
          </cell>
          <cell r="F2170" t="str">
            <v>Sewer, Cl D, 24 inch, Tr Det E</v>
          </cell>
          <cell r="G2170" t="str">
            <v>Ft</v>
          </cell>
        </row>
        <row r="2171">
          <cell r="E2171">
            <v>4020574</v>
          </cell>
          <cell r="F2171" t="str">
            <v>Sewer, Cl D, 30 inch, Tr Det E</v>
          </cell>
          <cell r="G2171" t="str">
            <v>Ft</v>
          </cell>
        </row>
        <row r="2172">
          <cell r="E2172">
            <v>4020575</v>
          </cell>
          <cell r="F2172" t="str">
            <v>Sewer, Cl D, 36 inch, Tr Det E</v>
          </cell>
          <cell r="G2172" t="str">
            <v>Ft</v>
          </cell>
        </row>
        <row r="2173">
          <cell r="E2173">
            <v>4020576</v>
          </cell>
          <cell r="F2173" t="str">
            <v>Sewer, Cl D, 42 inch, Tr Det E</v>
          </cell>
          <cell r="G2173" t="str">
            <v>Ft</v>
          </cell>
        </row>
        <row r="2174">
          <cell r="E2174">
            <v>4020577</v>
          </cell>
          <cell r="F2174" t="str">
            <v>Sewer, Cl D, 48 inch, Tr Det E</v>
          </cell>
          <cell r="G2174" t="str">
            <v>Ft</v>
          </cell>
        </row>
        <row r="2175">
          <cell r="E2175">
            <v>4020578</v>
          </cell>
          <cell r="F2175" t="str">
            <v>Sewer, Cl D, 54 inch, Tr Det E</v>
          </cell>
          <cell r="G2175" t="str">
            <v>Ft</v>
          </cell>
        </row>
        <row r="2176">
          <cell r="E2176">
            <v>4020579</v>
          </cell>
          <cell r="F2176" t="str">
            <v>Sewer, Cl D, 60 inch, Tr Det E</v>
          </cell>
          <cell r="G2176" t="str">
            <v>Ft</v>
          </cell>
        </row>
        <row r="2177">
          <cell r="E2177">
            <v>4020580</v>
          </cell>
          <cell r="F2177" t="str">
            <v>Sewer, Cl D, 66 inch, Tr Det E</v>
          </cell>
          <cell r="G2177" t="str">
            <v>Ft</v>
          </cell>
        </row>
        <row r="2178">
          <cell r="E2178">
            <v>4020581</v>
          </cell>
          <cell r="F2178" t="str">
            <v>Sewer, Cl D, 72 inch, Tr Det E</v>
          </cell>
          <cell r="G2178" t="str">
            <v>Ft</v>
          </cell>
        </row>
        <row r="2179">
          <cell r="E2179">
            <v>4020582</v>
          </cell>
          <cell r="F2179" t="str">
            <v>Sewer, Cl D, 78 inch, Tr Det E</v>
          </cell>
          <cell r="G2179" t="str">
            <v>Ft</v>
          </cell>
        </row>
        <row r="2180">
          <cell r="E2180">
            <v>4020583</v>
          </cell>
          <cell r="F2180" t="str">
            <v>Sewer, Cl D, 84 inch, Tr Det E</v>
          </cell>
          <cell r="G2180" t="str">
            <v>Ft</v>
          </cell>
        </row>
        <row r="2181">
          <cell r="E2181">
            <v>4020584</v>
          </cell>
          <cell r="F2181" t="str">
            <v>Sewer, Cl D, 90 inch, Tr Det E</v>
          </cell>
          <cell r="G2181" t="str">
            <v>Ft</v>
          </cell>
        </row>
        <row r="2182">
          <cell r="E2182">
            <v>4020585</v>
          </cell>
          <cell r="F2182" t="str">
            <v>Sewer, Cl D, 96 inch, Tr Det E</v>
          </cell>
          <cell r="G2182" t="str">
            <v>Ft</v>
          </cell>
        </row>
        <row r="2183">
          <cell r="E2183">
            <v>4020586</v>
          </cell>
          <cell r="F2183" t="str">
            <v>Sewer, Cl D, 102 inch, Tr Det E</v>
          </cell>
          <cell r="G2183" t="str">
            <v>Ft</v>
          </cell>
        </row>
        <row r="2184">
          <cell r="E2184">
            <v>4020587</v>
          </cell>
          <cell r="F2184" t="str">
            <v>Sewer, Cl D, 108 inch, Tr Det E</v>
          </cell>
          <cell r="G2184" t="str">
            <v>Ft</v>
          </cell>
        </row>
        <row r="2185">
          <cell r="E2185">
            <v>4020588</v>
          </cell>
          <cell r="F2185" t="str">
            <v>Sewer, Cl D, 114 inch, Tr Det E</v>
          </cell>
          <cell r="G2185" t="str">
            <v>Ft</v>
          </cell>
        </row>
        <row r="2186">
          <cell r="E2186">
            <v>4020589</v>
          </cell>
          <cell r="F2186" t="str">
            <v>Sewer, Cl D, 120 inch, Tr Det E</v>
          </cell>
          <cell r="G2186" t="str">
            <v>Ft</v>
          </cell>
        </row>
        <row r="2187">
          <cell r="E2187">
            <v>4020590</v>
          </cell>
          <cell r="F2187" t="str">
            <v>Sewer, Cl D, 126 inch, Tr Det E</v>
          </cell>
          <cell r="G2187" t="str">
            <v>Ft</v>
          </cell>
        </row>
        <row r="2188">
          <cell r="E2188">
            <v>4020591</v>
          </cell>
          <cell r="F2188" t="str">
            <v>Sewer, Cl D, 132 inch, Tr Det E</v>
          </cell>
          <cell r="G2188" t="str">
            <v>Ft</v>
          </cell>
        </row>
        <row r="2189">
          <cell r="E2189">
            <v>4020592</v>
          </cell>
          <cell r="F2189" t="str">
            <v>Sewer, Cl D, 138 inch, Tr Det E</v>
          </cell>
          <cell r="G2189" t="str">
            <v>Ft</v>
          </cell>
        </row>
        <row r="2190">
          <cell r="E2190">
            <v>4020593</v>
          </cell>
          <cell r="F2190" t="str">
            <v>Sewer, Cl D, 144 inch, Tr Det E</v>
          </cell>
          <cell r="G2190" t="str">
            <v>Ft</v>
          </cell>
        </row>
        <row r="2191">
          <cell r="E2191">
            <v>4020600</v>
          </cell>
          <cell r="F2191" t="str">
            <v>Sewer, Cl E, 12 inch, Tr Det B</v>
          </cell>
          <cell r="G2191" t="str">
            <v>Ft</v>
          </cell>
        </row>
        <row r="2192">
          <cell r="E2192">
            <v>4020601</v>
          </cell>
          <cell r="F2192" t="str">
            <v>Sewer, Cl E, 15 inch, Tr Det B</v>
          </cell>
          <cell r="G2192" t="str">
            <v>Ft</v>
          </cell>
        </row>
        <row r="2193">
          <cell r="E2193">
            <v>4020602</v>
          </cell>
          <cell r="F2193" t="str">
            <v>Sewer, Cl E, 18 inch, Tr Det B</v>
          </cell>
          <cell r="G2193" t="str">
            <v>Ft</v>
          </cell>
        </row>
        <row r="2194">
          <cell r="E2194">
            <v>4020603</v>
          </cell>
          <cell r="F2194" t="str">
            <v>Sewer, Cl E, 24 inch, Tr Det B</v>
          </cell>
          <cell r="G2194" t="str">
            <v>Ft</v>
          </cell>
        </row>
        <row r="2195">
          <cell r="E2195">
            <v>4020604</v>
          </cell>
          <cell r="F2195" t="str">
            <v>Sewer, Cl E, 30 inch, Tr Det B</v>
          </cell>
          <cell r="G2195" t="str">
            <v>Ft</v>
          </cell>
        </row>
        <row r="2196">
          <cell r="E2196">
            <v>4020605</v>
          </cell>
          <cell r="F2196" t="str">
            <v>Sewer, Cl E, 36 inch, Tr Det B</v>
          </cell>
          <cell r="G2196" t="str">
            <v>Ft</v>
          </cell>
        </row>
        <row r="2197">
          <cell r="E2197">
            <v>4020606</v>
          </cell>
          <cell r="F2197" t="str">
            <v>Sewer, Cl E, 42 inch, Tr Det B</v>
          </cell>
          <cell r="G2197" t="str">
            <v>Ft</v>
          </cell>
        </row>
        <row r="2198">
          <cell r="E2198">
            <v>4020607</v>
          </cell>
          <cell r="F2198" t="str">
            <v>Sewer, Cl E, 48 inch, Tr Det B</v>
          </cell>
          <cell r="G2198" t="str">
            <v>Ft</v>
          </cell>
        </row>
        <row r="2199">
          <cell r="E2199">
            <v>4020608</v>
          </cell>
          <cell r="F2199" t="str">
            <v>Sewer, Cl E, 54 inch, Tr Det B</v>
          </cell>
          <cell r="G2199" t="str">
            <v>Ft</v>
          </cell>
        </row>
        <row r="2200">
          <cell r="E2200">
            <v>4020609</v>
          </cell>
          <cell r="F2200" t="str">
            <v>Sewer, Cl E, 60 inch, Tr Det B</v>
          </cell>
          <cell r="G2200" t="str">
            <v>Ft</v>
          </cell>
        </row>
        <row r="2201">
          <cell r="E2201">
            <v>4020610</v>
          </cell>
          <cell r="F2201" t="str">
            <v>Sewer, Cl E, 66 inch, Tr Det B</v>
          </cell>
          <cell r="G2201" t="str">
            <v>Ft</v>
          </cell>
        </row>
        <row r="2202">
          <cell r="E2202">
            <v>4020611</v>
          </cell>
          <cell r="F2202" t="str">
            <v>Sewer, Cl E, 72 inch, Tr Det B</v>
          </cell>
          <cell r="G2202" t="str">
            <v>Ft</v>
          </cell>
        </row>
        <row r="2203">
          <cell r="E2203">
            <v>4020612</v>
          </cell>
          <cell r="F2203" t="str">
            <v>Sewer, Cl E, 78 inch, Tr Det B</v>
          </cell>
          <cell r="G2203" t="str">
            <v>Ft</v>
          </cell>
        </row>
        <row r="2204">
          <cell r="E2204">
            <v>4020613</v>
          </cell>
          <cell r="F2204" t="str">
            <v>Sewer, Cl E, 84 inch, Tr Det B</v>
          </cell>
          <cell r="G2204" t="str">
            <v>Ft</v>
          </cell>
        </row>
        <row r="2205">
          <cell r="E2205">
            <v>4020614</v>
          </cell>
          <cell r="F2205" t="str">
            <v>Sewer, Cl E, 90 inch, Tr Det B</v>
          </cell>
          <cell r="G2205" t="str">
            <v>Ft</v>
          </cell>
        </row>
        <row r="2206">
          <cell r="E2206">
            <v>4020615</v>
          </cell>
          <cell r="F2206" t="str">
            <v>Sewer, Cl E, 96 inch, Tr Det B</v>
          </cell>
          <cell r="G2206" t="str">
            <v>Ft</v>
          </cell>
        </row>
        <row r="2207">
          <cell r="E2207">
            <v>4020616</v>
          </cell>
          <cell r="F2207" t="str">
            <v>Sewer, Cl E, 102 inch, Tr Det B</v>
          </cell>
          <cell r="G2207" t="str">
            <v>Ft</v>
          </cell>
        </row>
        <row r="2208">
          <cell r="E2208">
            <v>4020617</v>
          </cell>
          <cell r="F2208" t="str">
            <v>Sewer, Cl E, 108 inch, Tr Det B</v>
          </cell>
          <cell r="G2208" t="str">
            <v>Ft</v>
          </cell>
        </row>
        <row r="2209">
          <cell r="E2209">
            <v>4020618</v>
          </cell>
          <cell r="F2209" t="str">
            <v>Sewer, Cl E, 114 inch, Tr Det B</v>
          </cell>
          <cell r="G2209" t="str">
            <v>Ft</v>
          </cell>
        </row>
        <row r="2210">
          <cell r="E2210">
            <v>4020619</v>
          </cell>
          <cell r="F2210" t="str">
            <v>Sewer, Cl E, 120 inch, Tr Det B</v>
          </cell>
          <cell r="G2210" t="str">
            <v>Ft</v>
          </cell>
        </row>
        <row r="2211">
          <cell r="E2211">
            <v>4020620</v>
          </cell>
          <cell r="F2211" t="str">
            <v>Sewer, Cl E, 126 inch, Tr Det B</v>
          </cell>
          <cell r="G2211" t="str">
            <v>Ft</v>
          </cell>
        </row>
        <row r="2212">
          <cell r="E2212">
            <v>4020621</v>
          </cell>
          <cell r="F2212" t="str">
            <v>Sewer, Cl E, 132 inch, Tr Det B</v>
          </cell>
          <cell r="G2212" t="str">
            <v>Ft</v>
          </cell>
        </row>
        <row r="2213">
          <cell r="E2213">
            <v>4020622</v>
          </cell>
          <cell r="F2213" t="str">
            <v>Sewer, Cl E, 138 inch, Tr Det B</v>
          </cell>
          <cell r="G2213" t="str">
            <v>Ft</v>
          </cell>
        </row>
        <row r="2214">
          <cell r="E2214">
            <v>4020623</v>
          </cell>
          <cell r="F2214" t="str">
            <v>Sewer, Cl E, 144 inch, Tr Det B</v>
          </cell>
          <cell r="G2214" t="str">
            <v>Ft</v>
          </cell>
        </row>
        <row r="2215">
          <cell r="E2215">
            <v>4020630</v>
          </cell>
          <cell r="F2215" t="str">
            <v>Sewer, Cl E, 12 inch, Tr Det C</v>
          </cell>
          <cell r="G2215" t="str">
            <v>Ft</v>
          </cell>
        </row>
        <row r="2216">
          <cell r="E2216">
            <v>4020631</v>
          </cell>
          <cell r="F2216" t="str">
            <v>Sewer, Cl E, 15 inch, Tr Det C</v>
          </cell>
          <cell r="G2216" t="str">
            <v>Ft</v>
          </cell>
        </row>
        <row r="2217">
          <cell r="E2217">
            <v>4020632</v>
          </cell>
          <cell r="F2217" t="str">
            <v>Sewer, Cl E, 18 inch, Tr Det C</v>
          </cell>
          <cell r="G2217" t="str">
            <v>Ft</v>
          </cell>
        </row>
        <row r="2218">
          <cell r="E2218">
            <v>4020633</v>
          </cell>
          <cell r="F2218" t="str">
            <v>Sewer, Cl E, 24 inch, Tr Det C</v>
          </cell>
          <cell r="G2218" t="str">
            <v>Ft</v>
          </cell>
        </row>
        <row r="2219">
          <cell r="E2219">
            <v>4020634</v>
          </cell>
          <cell r="F2219" t="str">
            <v>Sewer, Cl E, 30 inch, Tr Det C</v>
          </cell>
          <cell r="G2219" t="str">
            <v>Ft</v>
          </cell>
        </row>
        <row r="2220">
          <cell r="E2220">
            <v>4020635</v>
          </cell>
          <cell r="F2220" t="str">
            <v>Sewer, Cl E, 36 inch, Tr Det C</v>
          </cell>
          <cell r="G2220" t="str">
            <v>Ft</v>
          </cell>
        </row>
        <row r="2221">
          <cell r="E2221">
            <v>4020636</v>
          </cell>
          <cell r="F2221" t="str">
            <v>Sewer, Cl E, 42 inch, Tr Det C</v>
          </cell>
          <cell r="G2221" t="str">
            <v>Ft</v>
          </cell>
        </row>
        <row r="2222">
          <cell r="E2222">
            <v>4020637</v>
          </cell>
          <cell r="F2222" t="str">
            <v>Sewer, Cl E, 48 inch, Tr Det C</v>
          </cell>
          <cell r="G2222" t="str">
            <v>Ft</v>
          </cell>
        </row>
        <row r="2223">
          <cell r="E2223">
            <v>4020638</v>
          </cell>
          <cell r="F2223" t="str">
            <v>Sewer, Cl E, 54 inch, Tr Det C</v>
          </cell>
          <cell r="G2223" t="str">
            <v>Ft</v>
          </cell>
        </row>
        <row r="2224">
          <cell r="E2224">
            <v>4020639</v>
          </cell>
          <cell r="F2224" t="str">
            <v>Sewer, Cl E, 60 inch, Tr Det C</v>
          </cell>
          <cell r="G2224" t="str">
            <v>Ft</v>
          </cell>
        </row>
        <row r="2225">
          <cell r="E2225">
            <v>4020640</v>
          </cell>
          <cell r="F2225" t="str">
            <v>Sewer, Cl E, 66 inch, Tr Det C</v>
          </cell>
          <cell r="G2225" t="str">
            <v>Ft</v>
          </cell>
        </row>
        <row r="2226">
          <cell r="E2226">
            <v>4020641</v>
          </cell>
          <cell r="F2226" t="str">
            <v>Sewer, Cl E, 72 inch, Tr Det C</v>
          </cell>
          <cell r="G2226" t="str">
            <v>Ft</v>
          </cell>
        </row>
        <row r="2227">
          <cell r="E2227">
            <v>4020642</v>
          </cell>
          <cell r="F2227" t="str">
            <v>Sewer, Cl E, 78 inch, Tr Det C</v>
          </cell>
          <cell r="G2227" t="str">
            <v>Ft</v>
          </cell>
        </row>
        <row r="2228">
          <cell r="E2228">
            <v>4020643</v>
          </cell>
          <cell r="F2228" t="str">
            <v>Sewer, Cl E, 84 inch, Tr Det C</v>
          </cell>
          <cell r="G2228" t="str">
            <v>Ft</v>
          </cell>
        </row>
        <row r="2229">
          <cell r="E2229">
            <v>4020644</v>
          </cell>
          <cell r="F2229" t="str">
            <v>Sewer, Cl E, 90 inch, Tr Det C</v>
          </cell>
          <cell r="G2229" t="str">
            <v>Ft</v>
          </cell>
        </row>
        <row r="2230">
          <cell r="E2230">
            <v>4020645</v>
          </cell>
          <cell r="F2230" t="str">
            <v>Sewer, Cl E, 96 inch, Tr Det C</v>
          </cell>
          <cell r="G2230" t="str">
            <v>Ft</v>
          </cell>
        </row>
        <row r="2231">
          <cell r="E2231">
            <v>4020646</v>
          </cell>
          <cell r="F2231" t="str">
            <v>Sewer, Cl E, 102 inch, Tr Det C</v>
          </cell>
          <cell r="G2231" t="str">
            <v>Ft</v>
          </cell>
        </row>
        <row r="2232">
          <cell r="E2232">
            <v>4020647</v>
          </cell>
          <cell r="F2232" t="str">
            <v>Sewer, Cl E, 108 inch, Tr Det C</v>
          </cell>
          <cell r="G2232" t="str">
            <v>Ft</v>
          </cell>
        </row>
        <row r="2233">
          <cell r="E2233">
            <v>4020648</v>
          </cell>
          <cell r="F2233" t="str">
            <v>Sewer, Cl E, 114 inch, Tr Det C</v>
          </cell>
          <cell r="G2233" t="str">
            <v>Ft</v>
          </cell>
        </row>
        <row r="2234">
          <cell r="E2234">
            <v>4020649</v>
          </cell>
          <cell r="F2234" t="str">
            <v>Sewer, Cl E, 120 inch, Tr Det C</v>
          </cell>
          <cell r="G2234" t="str">
            <v>Ft</v>
          </cell>
        </row>
        <row r="2235">
          <cell r="E2235">
            <v>4020650</v>
          </cell>
          <cell r="F2235" t="str">
            <v>Sewer, Cl E, 126 inch, Tr Det C</v>
          </cell>
          <cell r="G2235" t="str">
            <v>Ft</v>
          </cell>
        </row>
        <row r="2236">
          <cell r="E2236">
            <v>4020651</v>
          </cell>
          <cell r="F2236" t="str">
            <v>Sewer, Cl E, 132 inch, Tr Det C</v>
          </cell>
          <cell r="G2236" t="str">
            <v>Ft</v>
          </cell>
        </row>
        <row r="2237">
          <cell r="E2237">
            <v>4020652</v>
          </cell>
          <cell r="F2237" t="str">
            <v>Sewer, Cl E, 138 inch, Tr Det C</v>
          </cell>
          <cell r="G2237" t="str">
            <v>Ft</v>
          </cell>
        </row>
        <row r="2238">
          <cell r="E2238">
            <v>4020653</v>
          </cell>
          <cell r="F2238" t="str">
            <v>Sewer, Cl E, 144 inch, Tr Det C</v>
          </cell>
          <cell r="G2238" t="str">
            <v>Ft</v>
          </cell>
        </row>
        <row r="2239">
          <cell r="E2239">
            <v>4020660</v>
          </cell>
          <cell r="F2239" t="str">
            <v>Sewer, Cl E, 12 inch, Tr Det D</v>
          </cell>
          <cell r="G2239" t="str">
            <v>Ft</v>
          </cell>
        </row>
        <row r="2240">
          <cell r="E2240">
            <v>4020661</v>
          </cell>
          <cell r="F2240" t="str">
            <v>Sewer, Cl E, 15 inch, Tr Det D</v>
          </cell>
          <cell r="G2240" t="str">
            <v>Ft</v>
          </cell>
        </row>
        <row r="2241">
          <cell r="E2241">
            <v>4020662</v>
          </cell>
          <cell r="F2241" t="str">
            <v>Sewer, Cl E, 18 inch, Tr Det D</v>
          </cell>
          <cell r="G2241" t="str">
            <v>Ft</v>
          </cell>
        </row>
        <row r="2242">
          <cell r="E2242">
            <v>4020663</v>
          </cell>
          <cell r="F2242" t="str">
            <v>Sewer, Cl E, 24 inch, Tr Det D</v>
          </cell>
          <cell r="G2242" t="str">
            <v>Ft</v>
          </cell>
        </row>
        <row r="2243">
          <cell r="E2243">
            <v>4020664</v>
          </cell>
          <cell r="F2243" t="str">
            <v>Sewer, Cl E, 30 inch, Tr Det D</v>
          </cell>
          <cell r="G2243" t="str">
            <v>Ft</v>
          </cell>
        </row>
        <row r="2244">
          <cell r="E2244">
            <v>4020665</v>
          </cell>
          <cell r="F2244" t="str">
            <v>Sewer, Cl E, 36 inch, Tr Det D</v>
          </cell>
          <cell r="G2244" t="str">
            <v>Ft</v>
          </cell>
        </row>
        <row r="2245">
          <cell r="E2245">
            <v>4020666</v>
          </cell>
          <cell r="F2245" t="str">
            <v>Sewer, Cl E, 42 inch, Tr Det D</v>
          </cell>
          <cell r="G2245" t="str">
            <v>Ft</v>
          </cell>
        </row>
        <row r="2246">
          <cell r="E2246">
            <v>4020667</v>
          </cell>
          <cell r="F2246" t="str">
            <v>Sewer, Cl E, 48 inch, Tr Det D</v>
          </cell>
          <cell r="G2246" t="str">
            <v>Ft</v>
          </cell>
        </row>
        <row r="2247">
          <cell r="E2247">
            <v>4020668</v>
          </cell>
          <cell r="F2247" t="str">
            <v>Sewer, Cl E, 54 inch, Tr Det D</v>
          </cell>
          <cell r="G2247" t="str">
            <v>Ft</v>
          </cell>
        </row>
        <row r="2248">
          <cell r="E2248">
            <v>4020669</v>
          </cell>
          <cell r="F2248" t="str">
            <v>Sewer, Cl E, 60 inch, Tr Det D</v>
          </cell>
          <cell r="G2248" t="str">
            <v>Ft</v>
          </cell>
        </row>
        <row r="2249">
          <cell r="E2249">
            <v>4020670</v>
          </cell>
          <cell r="F2249" t="str">
            <v>Sewer, Cl E, 66 inch, Tr Det D</v>
          </cell>
          <cell r="G2249" t="str">
            <v>Ft</v>
          </cell>
        </row>
        <row r="2250">
          <cell r="E2250">
            <v>4020671</v>
          </cell>
          <cell r="F2250" t="str">
            <v>Sewer, Cl E, 72 inch, Tr Det D</v>
          </cell>
          <cell r="G2250" t="str">
            <v>Ft</v>
          </cell>
        </row>
        <row r="2251">
          <cell r="E2251">
            <v>4020672</v>
          </cell>
          <cell r="F2251" t="str">
            <v>Sewer, Cl E, 78 inch, Tr Det D</v>
          </cell>
          <cell r="G2251" t="str">
            <v>Ft</v>
          </cell>
        </row>
        <row r="2252">
          <cell r="E2252">
            <v>4020673</v>
          </cell>
          <cell r="F2252" t="str">
            <v>Sewer, Cl E, 84 inch, Tr Det D</v>
          </cell>
          <cell r="G2252" t="str">
            <v>Ft</v>
          </cell>
        </row>
        <row r="2253">
          <cell r="E2253">
            <v>4020674</v>
          </cell>
          <cell r="F2253" t="str">
            <v>Sewer, Cl E, 90 inch, Tr Det D</v>
          </cell>
          <cell r="G2253" t="str">
            <v>Ft</v>
          </cell>
        </row>
        <row r="2254">
          <cell r="E2254">
            <v>4020675</v>
          </cell>
          <cell r="F2254" t="str">
            <v>Sewer, Cl E, 96 inch, Tr Det D</v>
          </cell>
          <cell r="G2254" t="str">
            <v>Ft</v>
          </cell>
        </row>
        <row r="2255">
          <cell r="E2255">
            <v>4020676</v>
          </cell>
          <cell r="F2255" t="str">
            <v>Sewer, Cl E, 102 inch, Tr Det D</v>
          </cell>
          <cell r="G2255" t="str">
            <v>Ft</v>
          </cell>
        </row>
        <row r="2256">
          <cell r="E2256">
            <v>4020677</v>
          </cell>
          <cell r="F2256" t="str">
            <v>Sewer, Cl E, 108 inch, Tr Det D</v>
          </cell>
          <cell r="G2256" t="str">
            <v>Ft</v>
          </cell>
        </row>
        <row r="2257">
          <cell r="E2257">
            <v>4020678</v>
          </cell>
          <cell r="F2257" t="str">
            <v>Sewer, Cl E, 114 inch, Tr Det D</v>
          </cell>
          <cell r="G2257" t="str">
            <v>Ft</v>
          </cell>
        </row>
        <row r="2258">
          <cell r="E2258">
            <v>4020679</v>
          </cell>
          <cell r="F2258" t="str">
            <v>Sewer, Cl E, 120 inch, Tr Det D</v>
          </cell>
          <cell r="G2258" t="str">
            <v>Ft</v>
          </cell>
        </row>
        <row r="2259">
          <cell r="E2259">
            <v>4020680</v>
          </cell>
          <cell r="F2259" t="str">
            <v>Sewer, Cl E, 126 inch, Tr Det D</v>
          </cell>
          <cell r="G2259" t="str">
            <v>Ft</v>
          </cell>
        </row>
        <row r="2260">
          <cell r="E2260">
            <v>4020681</v>
          </cell>
          <cell r="F2260" t="str">
            <v>Sewer, Cl E, 132 inch, Tr Det D</v>
          </cell>
          <cell r="G2260" t="str">
            <v>Ft</v>
          </cell>
        </row>
        <row r="2261">
          <cell r="E2261">
            <v>4020682</v>
          </cell>
          <cell r="F2261" t="str">
            <v>Sewer, Cl E, 138 inch, Tr Det D</v>
          </cell>
          <cell r="G2261" t="str">
            <v>Ft</v>
          </cell>
        </row>
        <row r="2262">
          <cell r="E2262">
            <v>4020683</v>
          </cell>
          <cell r="F2262" t="str">
            <v>Sewer, Cl E, 144 inch, Tr Det D</v>
          </cell>
          <cell r="G2262" t="str">
            <v>Ft</v>
          </cell>
        </row>
        <row r="2263">
          <cell r="E2263">
            <v>4020690</v>
          </cell>
          <cell r="F2263" t="str">
            <v>Sewer, Cl E, 12 inch, Tr Det E</v>
          </cell>
          <cell r="G2263" t="str">
            <v>Ft</v>
          </cell>
        </row>
        <row r="2264">
          <cell r="E2264">
            <v>4020691</v>
          </cell>
          <cell r="F2264" t="str">
            <v>Sewer, Cl E, 15 inch, Tr Det E</v>
          </cell>
          <cell r="G2264" t="str">
            <v>Ft</v>
          </cell>
        </row>
        <row r="2265">
          <cell r="E2265">
            <v>4020692</v>
          </cell>
          <cell r="F2265" t="str">
            <v>Sewer, Cl E, 18 inch, Tr Det E</v>
          </cell>
          <cell r="G2265" t="str">
            <v>Ft</v>
          </cell>
        </row>
        <row r="2266">
          <cell r="E2266">
            <v>4020693</v>
          </cell>
          <cell r="F2266" t="str">
            <v>Sewer, Cl E, 24 inch, Tr Det E</v>
          </cell>
          <cell r="G2266" t="str">
            <v>Ft</v>
          </cell>
        </row>
        <row r="2267">
          <cell r="E2267">
            <v>4020694</v>
          </cell>
          <cell r="F2267" t="str">
            <v>Sewer, Cl E, 30 inch, Tr Det E</v>
          </cell>
          <cell r="G2267" t="str">
            <v>Ft</v>
          </cell>
        </row>
        <row r="2268">
          <cell r="E2268">
            <v>4020695</v>
          </cell>
          <cell r="F2268" t="str">
            <v>Sewer, Cl E, 36 inch, Tr Det E</v>
          </cell>
          <cell r="G2268" t="str">
            <v>Ft</v>
          </cell>
        </row>
        <row r="2269">
          <cell r="E2269">
            <v>4020696</v>
          </cell>
          <cell r="F2269" t="str">
            <v>Sewer, Cl E, 42 inch, Tr Det E</v>
          </cell>
          <cell r="G2269" t="str">
            <v>Ft</v>
          </cell>
        </row>
        <row r="2270">
          <cell r="E2270">
            <v>4020697</v>
          </cell>
          <cell r="F2270" t="str">
            <v>Sewer, Cl E, 48 inch, Tr Det E</v>
          </cell>
          <cell r="G2270" t="str">
            <v>Ft</v>
          </cell>
        </row>
        <row r="2271">
          <cell r="E2271">
            <v>4020698</v>
          </cell>
          <cell r="F2271" t="str">
            <v>Sewer, Cl E, 54 inch, Tr Det E</v>
          </cell>
          <cell r="G2271" t="str">
            <v>Ft</v>
          </cell>
        </row>
        <row r="2272">
          <cell r="E2272">
            <v>4020699</v>
          </cell>
          <cell r="F2272" t="str">
            <v>Sewer, Cl E, 60 inch, Tr Det E</v>
          </cell>
          <cell r="G2272" t="str">
            <v>Ft</v>
          </cell>
        </row>
        <row r="2273">
          <cell r="E2273">
            <v>4020700</v>
          </cell>
          <cell r="F2273" t="str">
            <v>Sewer, Cl E, 66 inch, Tr Det E</v>
          </cell>
          <cell r="G2273" t="str">
            <v>Ft</v>
          </cell>
        </row>
        <row r="2274">
          <cell r="E2274">
            <v>4020701</v>
          </cell>
          <cell r="F2274" t="str">
            <v>Sewer, Cl E, 72 inch, Tr Det E</v>
          </cell>
          <cell r="G2274" t="str">
            <v>Ft</v>
          </cell>
        </row>
        <row r="2275">
          <cell r="E2275">
            <v>4020702</v>
          </cell>
          <cell r="F2275" t="str">
            <v>Sewer, Cl E, 78 inch, Tr Det E</v>
          </cell>
          <cell r="G2275" t="str">
            <v>Ft</v>
          </cell>
        </row>
        <row r="2276">
          <cell r="E2276">
            <v>4020703</v>
          </cell>
          <cell r="F2276" t="str">
            <v>Sewer, Cl E, 84 inch, Tr Det E</v>
          </cell>
          <cell r="G2276" t="str">
            <v>Ft</v>
          </cell>
        </row>
        <row r="2277">
          <cell r="E2277">
            <v>4020704</v>
          </cell>
          <cell r="F2277" t="str">
            <v>Sewer, Cl E, 90 inch, Tr Det E</v>
          </cell>
          <cell r="G2277" t="str">
            <v>Ft</v>
          </cell>
        </row>
        <row r="2278">
          <cell r="E2278">
            <v>4020705</v>
          </cell>
          <cell r="F2278" t="str">
            <v>Sewer, Cl E, 96 inch, Tr Det E</v>
          </cell>
          <cell r="G2278" t="str">
            <v>Ft</v>
          </cell>
        </row>
        <row r="2279">
          <cell r="E2279">
            <v>4020706</v>
          </cell>
          <cell r="F2279" t="str">
            <v>Sewer, Cl E, 102 inch, Tr Det E</v>
          </cell>
          <cell r="G2279" t="str">
            <v>Ft</v>
          </cell>
        </row>
        <row r="2280">
          <cell r="E2280">
            <v>4020707</v>
          </cell>
          <cell r="F2280" t="str">
            <v>Sewer, Cl E, 108 inch, Tr Det E</v>
          </cell>
          <cell r="G2280" t="str">
            <v>Ft</v>
          </cell>
        </row>
        <row r="2281">
          <cell r="E2281">
            <v>4020708</v>
          </cell>
          <cell r="F2281" t="str">
            <v>Sewer, Cl E, 114 inch, Tr Det E</v>
          </cell>
          <cell r="G2281" t="str">
            <v>Ft</v>
          </cell>
        </row>
        <row r="2282">
          <cell r="E2282">
            <v>4020709</v>
          </cell>
          <cell r="F2282" t="str">
            <v>Sewer, Cl E, 120 inch, Tr Det E</v>
          </cell>
          <cell r="G2282" t="str">
            <v>Ft</v>
          </cell>
        </row>
        <row r="2283">
          <cell r="E2283">
            <v>4020710</v>
          </cell>
          <cell r="F2283" t="str">
            <v>Sewer, Cl E, 126 inch, Tr Det E</v>
          </cell>
          <cell r="G2283" t="str">
            <v>Ft</v>
          </cell>
        </row>
        <row r="2284">
          <cell r="E2284">
            <v>4020711</v>
          </cell>
          <cell r="F2284" t="str">
            <v>Sewer, Cl E, 132 inch, Tr Det E</v>
          </cell>
          <cell r="G2284" t="str">
            <v>Ft</v>
          </cell>
        </row>
        <row r="2285">
          <cell r="E2285">
            <v>4020712</v>
          </cell>
          <cell r="F2285" t="str">
            <v>Sewer, Cl E, 138 inch, Tr Det E</v>
          </cell>
          <cell r="G2285" t="str">
            <v>Ft</v>
          </cell>
        </row>
        <row r="2286">
          <cell r="E2286">
            <v>4020713</v>
          </cell>
          <cell r="F2286" t="str">
            <v>Sewer, Cl E, 144 inch, Tr Det E</v>
          </cell>
          <cell r="G2286" t="str">
            <v>Ft</v>
          </cell>
        </row>
        <row r="2287">
          <cell r="E2287">
            <v>4020720</v>
          </cell>
          <cell r="F2287" t="str">
            <v>Sewer, Cl II, 12 inch, Tr Det A</v>
          </cell>
          <cell r="G2287" t="str">
            <v>Ft</v>
          </cell>
        </row>
        <row r="2288">
          <cell r="E2288">
            <v>4020721</v>
          </cell>
          <cell r="F2288" t="str">
            <v>Sewer, Cl II, 15 inch, Tr Det A</v>
          </cell>
          <cell r="G2288" t="str">
            <v>Ft</v>
          </cell>
        </row>
        <row r="2289">
          <cell r="E2289">
            <v>4020722</v>
          </cell>
          <cell r="F2289" t="str">
            <v>Sewer, Cl II, 18 inch, Tr Det A</v>
          </cell>
          <cell r="G2289" t="str">
            <v>Ft</v>
          </cell>
        </row>
        <row r="2290">
          <cell r="E2290">
            <v>4020723</v>
          </cell>
          <cell r="F2290" t="str">
            <v>Sewer, Cl II, 24 inch, Tr Det A</v>
          </cell>
          <cell r="G2290" t="str">
            <v>Ft</v>
          </cell>
        </row>
        <row r="2291">
          <cell r="E2291">
            <v>4020724</v>
          </cell>
          <cell r="F2291" t="str">
            <v>Sewer, Cl II, 30 inch, Tr Det A</v>
          </cell>
          <cell r="G2291" t="str">
            <v>Ft</v>
          </cell>
        </row>
        <row r="2292">
          <cell r="E2292">
            <v>4020725</v>
          </cell>
          <cell r="F2292" t="str">
            <v>Sewer, Cl II, 36 inch, Tr Det A</v>
          </cell>
          <cell r="G2292" t="str">
            <v>Ft</v>
          </cell>
        </row>
        <row r="2293">
          <cell r="E2293">
            <v>4020726</v>
          </cell>
          <cell r="F2293" t="str">
            <v>Sewer, Cl II, 42 inch, Tr Det A</v>
          </cell>
          <cell r="G2293" t="str">
            <v>Ft</v>
          </cell>
        </row>
        <row r="2294">
          <cell r="E2294">
            <v>4020727</v>
          </cell>
          <cell r="F2294" t="str">
            <v>Sewer, Cl II, 48 inch, Tr Det A</v>
          </cell>
          <cell r="G2294" t="str">
            <v>Ft</v>
          </cell>
        </row>
        <row r="2295">
          <cell r="E2295">
            <v>4020728</v>
          </cell>
          <cell r="F2295" t="str">
            <v>Sewer, Cl II, 54 inch, Tr Det A</v>
          </cell>
          <cell r="G2295" t="str">
            <v>Ft</v>
          </cell>
        </row>
        <row r="2296">
          <cell r="E2296">
            <v>4020729</v>
          </cell>
          <cell r="F2296" t="str">
            <v>Sewer, Cl II, 60 inch, Tr Det A</v>
          </cell>
          <cell r="G2296" t="str">
            <v>Ft</v>
          </cell>
        </row>
        <row r="2297">
          <cell r="E2297">
            <v>4020730</v>
          </cell>
          <cell r="F2297" t="str">
            <v>Sewer, Cl II, 66 inch, Tr Det A</v>
          </cell>
          <cell r="G2297" t="str">
            <v>Ft</v>
          </cell>
        </row>
        <row r="2298">
          <cell r="E2298">
            <v>4020731</v>
          </cell>
          <cell r="F2298" t="str">
            <v>Sewer, Cl II, 72 inch, Tr Det A</v>
          </cell>
          <cell r="G2298" t="str">
            <v>Ft</v>
          </cell>
        </row>
        <row r="2299">
          <cell r="E2299">
            <v>4020732</v>
          </cell>
          <cell r="F2299" t="str">
            <v>Sewer, Cl II, 78 inch, Tr Det A</v>
          </cell>
          <cell r="G2299" t="str">
            <v>Ft</v>
          </cell>
        </row>
        <row r="2300">
          <cell r="E2300">
            <v>4020733</v>
          </cell>
          <cell r="F2300" t="str">
            <v>Sewer, Cl II, 84 inch, Tr Det A</v>
          </cell>
          <cell r="G2300" t="str">
            <v>Ft</v>
          </cell>
        </row>
        <row r="2301">
          <cell r="E2301">
            <v>4020734</v>
          </cell>
          <cell r="F2301" t="str">
            <v>Sewer, Cl II, 90 inch, Tr Det A</v>
          </cell>
          <cell r="G2301" t="str">
            <v>Ft</v>
          </cell>
        </row>
        <row r="2302">
          <cell r="E2302">
            <v>4020735</v>
          </cell>
          <cell r="F2302" t="str">
            <v>Sewer, Cl II, 96 inch, Tr Det A</v>
          </cell>
          <cell r="G2302" t="str">
            <v>Ft</v>
          </cell>
        </row>
        <row r="2303">
          <cell r="E2303">
            <v>4020736</v>
          </cell>
          <cell r="F2303" t="str">
            <v>Sewer, Cl II, 102 inch, Tr Det A</v>
          </cell>
          <cell r="G2303" t="str">
            <v>Ft</v>
          </cell>
        </row>
        <row r="2304">
          <cell r="E2304">
            <v>4020737</v>
          </cell>
          <cell r="F2304" t="str">
            <v>Sewer, Cl II, 108 inch, Tr Det A</v>
          </cell>
          <cell r="G2304" t="str">
            <v>Ft</v>
          </cell>
        </row>
        <row r="2305">
          <cell r="E2305">
            <v>4020738</v>
          </cell>
          <cell r="F2305" t="str">
            <v>Sewer, Cl II, 114 inch, Tr Det A</v>
          </cell>
          <cell r="G2305" t="str">
            <v>Ft</v>
          </cell>
        </row>
        <row r="2306">
          <cell r="E2306">
            <v>4020739</v>
          </cell>
          <cell r="F2306" t="str">
            <v>Sewer, Cl II, 120 inch, Tr Det A</v>
          </cell>
          <cell r="G2306" t="str">
            <v>Ft</v>
          </cell>
        </row>
        <row r="2307">
          <cell r="E2307">
            <v>4020740</v>
          </cell>
          <cell r="F2307" t="str">
            <v>Sewer, Cl II, 126 inch, Tr Det A</v>
          </cell>
          <cell r="G2307" t="str">
            <v>Ft</v>
          </cell>
        </row>
        <row r="2308">
          <cell r="E2308">
            <v>4020741</v>
          </cell>
          <cell r="F2308" t="str">
            <v>Sewer, Cl II, 132 inch, Tr Det A</v>
          </cell>
          <cell r="G2308" t="str">
            <v>Ft</v>
          </cell>
        </row>
        <row r="2309">
          <cell r="E2309">
            <v>4020742</v>
          </cell>
          <cell r="F2309" t="str">
            <v>Sewer, Cl II, 138 inch, Tr Det A</v>
          </cell>
          <cell r="G2309" t="str">
            <v>Ft</v>
          </cell>
        </row>
        <row r="2310">
          <cell r="E2310">
            <v>4020743</v>
          </cell>
          <cell r="F2310" t="str">
            <v>Sewer, Cl II, 144 inch, Tr Det A</v>
          </cell>
          <cell r="G2310" t="str">
            <v>Ft</v>
          </cell>
        </row>
        <row r="2311">
          <cell r="E2311">
            <v>4020748</v>
          </cell>
          <cell r="F2311" t="str">
            <v>Sewer, Cl II, 12 inch, Tr Det B</v>
          </cell>
          <cell r="G2311" t="str">
            <v>Ft</v>
          </cell>
        </row>
        <row r="2312">
          <cell r="E2312">
            <v>4020749</v>
          </cell>
          <cell r="F2312" t="str">
            <v>Sewer, Cl II, 15 inch, Tr Det B</v>
          </cell>
          <cell r="G2312" t="str">
            <v>Ft</v>
          </cell>
        </row>
        <row r="2313">
          <cell r="E2313">
            <v>4020751</v>
          </cell>
          <cell r="F2313" t="str">
            <v>Sewer, Cl II, 18 inch, Tr Det B</v>
          </cell>
          <cell r="G2313" t="str">
            <v>Ft</v>
          </cell>
        </row>
        <row r="2314">
          <cell r="E2314">
            <v>4020752</v>
          </cell>
          <cell r="F2314" t="str">
            <v>Sewer, Cl II, 24 inch, Tr Det B</v>
          </cell>
          <cell r="G2314" t="str">
            <v>Ft</v>
          </cell>
        </row>
        <row r="2315">
          <cell r="E2315">
            <v>4020754</v>
          </cell>
          <cell r="F2315" t="str">
            <v>Sewer, Cl II, 30 inch, Tr Det B</v>
          </cell>
          <cell r="G2315" t="str">
            <v>Ft</v>
          </cell>
        </row>
        <row r="2316">
          <cell r="E2316">
            <v>4020755</v>
          </cell>
          <cell r="F2316" t="str">
            <v>Sewer, Cl II, 36 inch, Tr Det B</v>
          </cell>
          <cell r="G2316" t="str">
            <v>Ft</v>
          </cell>
        </row>
        <row r="2317">
          <cell r="E2317">
            <v>4020756</v>
          </cell>
          <cell r="F2317" t="str">
            <v>Sewer, Cl II, 42 inch, Tr Det B</v>
          </cell>
          <cell r="G2317" t="str">
            <v>Ft</v>
          </cell>
        </row>
        <row r="2318">
          <cell r="E2318">
            <v>4020757</v>
          </cell>
          <cell r="F2318" t="str">
            <v>Sewer, Cl II, 48 inch, Tr Det B</v>
          </cell>
          <cell r="G2318" t="str">
            <v>Ft</v>
          </cell>
        </row>
        <row r="2319">
          <cell r="E2319">
            <v>4020758</v>
          </cell>
          <cell r="F2319" t="str">
            <v>Sewer, Cl II, 54 inch, Tr Det B</v>
          </cell>
          <cell r="G2319" t="str">
            <v>Ft</v>
          </cell>
        </row>
        <row r="2320">
          <cell r="E2320">
            <v>4020759</v>
          </cell>
          <cell r="F2320" t="str">
            <v>Sewer, Cl II, 60 inch, Tr Det B</v>
          </cell>
          <cell r="G2320" t="str">
            <v>Ft</v>
          </cell>
        </row>
        <row r="2321">
          <cell r="E2321">
            <v>4020760</v>
          </cell>
          <cell r="F2321" t="str">
            <v>Sewer, Cl II, 66 inch, Tr Det B</v>
          </cell>
          <cell r="G2321" t="str">
            <v>Ft</v>
          </cell>
        </row>
        <row r="2322">
          <cell r="E2322">
            <v>4020761</v>
          </cell>
          <cell r="F2322" t="str">
            <v>Sewer, Cl II, 72 inch, Tr Det B</v>
          </cell>
          <cell r="G2322" t="str">
            <v>Ft</v>
          </cell>
        </row>
        <row r="2323">
          <cell r="E2323">
            <v>4020762</v>
          </cell>
          <cell r="F2323" t="str">
            <v>Sewer, Cl II, 78 inch, Tr Det B</v>
          </cell>
          <cell r="G2323" t="str">
            <v>Ft</v>
          </cell>
        </row>
        <row r="2324">
          <cell r="E2324">
            <v>4020763</v>
          </cell>
          <cell r="F2324" t="str">
            <v>Sewer, Cl II, 84 inch, Tr Det B</v>
          </cell>
          <cell r="G2324" t="str">
            <v>Ft</v>
          </cell>
        </row>
        <row r="2325">
          <cell r="E2325">
            <v>4020764</v>
          </cell>
          <cell r="F2325" t="str">
            <v>Sewer, Cl II, 90 inch, Tr Det B</v>
          </cell>
          <cell r="G2325" t="str">
            <v>Ft</v>
          </cell>
        </row>
        <row r="2326">
          <cell r="E2326">
            <v>4020765</v>
          </cell>
          <cell r="F2326" t="str">
            <v>Sewer, Cl II, 96 inch, Tr Det B</v>
          </cell>
          <cell r="G2326" t="str">
            <v>Ft</v>
          </cell>
        </row>
        <row r="2327">
          <cell r="E2327">
            <v>4020766</v>
          </cell>
          <cell r="F2327" t="str">
            <v>Sewer, Cl II, 102 inch, Tr Det B</v>
          </cell>
          <cell r="G2327" t="str">
            <v>Ft</v>
          </cell>
        </row>
        <row r="2328">
          <cell r="E2328">
            <v>4020767</v>
          </cell>
          <cell r="F2328" t="str">
            <v>Sewer, Cl II, 108 inch, Tr Det B</v>
          </cell>
          <cell r="G2328" t="str">
            <v>Ft</v>
          </cell>
        </row>
        <row r="2329">
          <cell r="E2329">
            <v>4020768</v>
          </cell>
          <cell r="F2329" t="str">
            <v>Sewer, Cl II, 114 inch, Tr Det B</v>
          </cell>
          <cell r="G2329" t="str">
            <v>Ft</v>
          </cell>
        </row>
        <row r="2330">
          <cell r="E2330">
            <v>4020769</v>
          </cell>
          <cell r="F2330" t="str">
            <v>Sewer, Cl II, 120 inch, Tr Det B</v>
          </cell>
          <cell r="G2330" t="str">
            <v>Ft</v>
          </cell>
        </row>
        <row r="2331">
          <cell r="E2331">
            <v>4020770</v>
          </cell>
          <cell r="F2331" t="str">
            <v>Sewer, Cl II, 126 inch, Tr Det B</v>
          </cell>
          <cell r="G2331" t="str">
            <v>Ft</v>
          </cell>
        </row>
        <row r="2332">
          <cell r="E2332">
            <v>4020771</v>
          </cell>
          <cell r="F2332" t="str">
            <v>Sewer, Cl II, 132 inch, Tr Det B</v>
          </cell>
          <cell r="G2332" t="str">
            <v>Ft</v>
          </cell>
        </row>
        <row r="2333">
          <cell r="E2333">
            <v>4020772</v>
          </cell>
          <cell r="F2333" t="str">
            <v>Sewer, Cl II, 138 inch, Tr Det B</v>
          </cell>
          <cell r="G2333" t="str">
            <v>Ft</v>
          </cell>
        </row>
        <row r="2334">
          <cell r="E2334">
            <v>4020773</v>
          </cell>
          <cell r="F2334" t="str">
            <v>Sewer, Cl II, 144 inch, Tr Det B</v>
          </cell>
          <cell r="G2334" t="str">
            <v>Ft</v>
          </cell>
        </row>
        <row r="2335">
          <cell r="E2335">
            <v>4020780</v>
          </cell>
          <cell r="F2335" t="str">
            <v>Sewer, Cl II, 12 inch, Tr Det C</v>
          </cell>
          <cell r="G2335" t="str">
            <v>Ft</v>
          </cell>
        </row>
        <row r="2336">
          <cell r="E2336">
            <v>4020781</v>
          </cell>
          <cell r="F2336" t="str">
            <v>Sewer, Cl II, 15 inch, Tr Det C</v>
          </cell>
          <cell r="G2336" t="str">
            <v>Ft</v>
          </cell>
        </row>
        <row r="2337">
          <cell r="E2337">
            <v>4020782</v>
          </cell>
          <cell r="F2337" t="str">
            <v>Sewer, Cl II, 18 inch, Tr Det C</v>
          </cell>
          <cell r="G2337" t="str">
            <v>Ft</v>
          </cell>
        </row>
        <row r="2338">
          <cell r="E2338">
            <v>4020783</v>
          </cell>
          <cell r="F2338" t="str">
            <v>Sewer, Cl II, 24 inch, Tr Det C</v>
          </cell>
          <cell r="G2338" t="str">
            <v>Ft</v>
          </cell>
        </row>
        <row r="2339">
          <cell r="E2339">
            <v>4020784</v>
          </cell>
          <cell r="F2339" t="str">
            <v>Sewer, Cl II, 30 inch, Tr Det C</v>
          </cell>
          <cell r="G2339" t="str">
            <v>Ft</v>
          </cell>
        </row>
        <row r="2340">
          <cell r="E2340">
            <v>4020785</v>
          </cell>
          <cell r="F2340" t="str">
            <v>Sewer, Cl II, 36 inch, Tr Det C</v>
          </cell>
          <cell r="G2340" t="str">
            <v>Ft</v>
          </cell>
        </row>
        <row r="2341">
          <cell r="E2341">
            <v>4020786</v>
          </cell>
          <cell r="F2341" t="str">
            <v>Sewer, Cl II, 42 inch, Tr Det C</v>
          </cell>
          <cell r="G2341" t="str">
            <v>Ft</v>
          </cell>
        </row>
        <row r="2342">
          <cell r="E2342">
            <v>4020787</v>
          </cell>
          <cell r="F2342" t="str">
            <v>Sewer, Cl II, 48 inch, Tr Det C</v>
          </cell>
          <cell r="G2342" t="str">
            <v>Ft</v>
          </cell>
        </row>
        <row r="2343">
          <cell r="E2343">
            <v>4020788</v>
          </cell>
          <cell r="F2343" t="str">
            <v>Sewer, Cl II, 54 inch, Tr Det C</v>
          </cell>
          <cell r="G2343" t="str">
            <v>Ft</v>
          </cell>
        </row>
        <row r="2344">
          <cell r="E2344">
            <v>4020789</v>
          </cell>
          <cell r="F2344" t="str">
            <v>Sewer, Cl II, 60 inch, Tr Det C</v>
          </cell>
          <cell r="G2344" t="str">
            <v>Ft</v>
          </cell>
        </row>
        <row r="2345">
          <cell r="E2345">
            <v>4020790</v>
          </cell>
          <cell r="F2345" t="str">
            <v>Sewer, Cl II, 66 inch, Tr Det C</v>
          </cell>
          <cell r="G2345" t="str">
            <v>Ft</v>
          </cell>
        </row>
        <row r="2346">
          <cell r="E2346">
            <v>4020791</v>
          </cell>
          <cell r="F2346" t="str">
            <v>Sewer, Cl II, 72 inch, Tr Det C</v>
          </cell>
          <cell r="G2346" t="str">
            <v>Ft</v>
          </cell>
        </row>
        <row r="2347">
          <cell r="E2347">
            <v>4020792</v>
          </cell>
          <cell r="F2347" t="str">
            <v>Sewer, Cl II, 78 inch, Tr Det C</v>
          </cell>
          <cell r="G2347" t="str">
            <v>Ft</v>
          </cell>
        </row>
        <row r="2348">
          <cell r="E2348">
            <v>4020793</v>
          </cell>
          <cell r="F2348" t="str">
            <v>Sewer, Cl II, 84 inch, Tr Det C</v>
          </cell>
          <cell r="G2348" t="str">
            <v>Ft</v>
          </cell>
        </row>
        <row r="2349">
          <cell r="E2349">
            <v>4020794</v>
          </cell>
          <cell r="F2349" t="str">
            <v>Sewer, Cl II, 90 inch, Tr Det C</v>
          </cell>
          <cell r="G2349" t="str">
            <v>Ft</v>
          </cell>
        </row>
        <row r="2350">
          <cell r="E2350">
            <v>4020795</v>
          </cell>
          <cell r="F2350" t="str">
            <v>Sewer, Cl II, 96 inch, Tr Det C</v>
          </cell>
          <cell r="G2350" t="str">
            <v>Ft</v>
          </cell>
        </row>
        <row r="2351">
          <cell r="E2351">
            <v>4020796</v>
          </cell>
          <cell r="F2351" t="str">
            <v>Sewer, Cl II, 102 inch, Tr Det C</v>
          </cell>
          <cell r="G2351" t="str">
            <v>Ft</v>
          </cell>
        </row>
        <row r="2352">
          <cell r="E2352">
            <v>4020797</v>
          </cell>
          <cell r="F2352" t="str">
            <v>Sewer, Cl II, 108 inch, Tr Det C</v>
          </cell>
          <cell r="G2352" t="str">
            <v>Ft</v>
          </cell>
        </row>
        <row r="2353">
          <cell r="E2353">
            <v>4020798</v>
          </cell>
          <cell r="F2353" t="str">
            <v>Sewer, Cl II, 114 inch, Tr Det C</v>
          </cell>
          <cell r="G2353" t="str">
            <v>Ft</v>
          </cell>
        </row>
        <row r="2354">
          <cell r="E2354">
            <v>4020799</v>
          </cell>
          <cell r="F2354" t="str">
            <v>Sewer, Cl II, 120 inch, Tr Det C</v>
          </cell>
          <cell r="G2354" t="str">
            <v>Ft</v>
          </cell>
        </row>
        <row r="2355">
          <cell r="E2355">
            <v>4020800</v>
          </cell>
          <cell r="F2355" t="str">
            <v>Sewer, Cl II, 126 inch, Tr Det C</v>
          </cell>
          <cell r="G2355" t="str">
            <v>Ft</v>
          </cell>
        </row>
        <row r="2356">
          <cell r="E2356">
            <v>4020801</v>
          </cell>
          <cell r="F2356" t="str">
            <v>Sewer, Cl II, 132 inch, Tr Det C</v>
          </cell>
          <cell r="G2356" t="str">
            <v>Ft</v>
          </cell>
        </row>
        <row r="2357">
          <cell r="E2357">
            <v>4020802</v>
          </cell>
          <cell r="F2357" t="str">
            <v>Sewer, Cl II, 138 inch, Tr Det C</v>
          </cell>
          <cell r="G2357" t="str">
            <v>Ft</v>
          </cell>
        </row>
        <row r="2358">
          <cell r="E2358">
            <v>4020803</v>
          </cell>
          <cell r="F2358" t="str">
            <v>Sewer, Cl II, 144 inch, Tr Det C</v>
          </cell>
          <cell r="G2358" t="str">
            <v>Ft</v>
          </cell>
        </row>
        <row r="2359">
          <cell r="E2359">
            <v>4020810</v>
          </cell>
          <cell r="F2359" t="str">
            <v>Sewer, Cl II, 12 inch, Tr Det D</v>
          </cell>
          <cell r="G2359" t="str">
            <v>Ft</v>
          </cell>
        </row>
        <row r="2360">
          <cell r="E2360">
            <v>4020811</v>
          </cell>
          <cell r="F2360" t="str">
            <v>Sewer, Cl II, 15 inch, Tr Det D</v>
          </cell>
          <cell r="G2360" t="str">
            <v>Ft</v>
          </cell>
        </row>
        <row r="2361">
          <cell r="E2361">
            <v>4020812</v>
          </cell>
          <cell r="F2361" t="str">
            <v>Sewer, Cl II, 18 inch, Tr Det D</v>
          </cell>
          <cell r="G2361" t="str">
            <v>Ft</v>
          </cell>
        </row>
        <row r="2362">
          <cell r="E2362">
            <v>4020813</v>
          </cell>
          <cell r="F2362" t="str">
            <v>Sewer, Cl II, 24 inch, Tr Det D</v>
          </cell>
          <cell r="G2362" t="str">
            <v>Ft</v>
          </cell>
        </row>
        <row r="2363">
          <cell r="E2363">
            <v>4020814</v>
          </cell>
          <cell r="F2363" t="str">
            <v>Sewer, Cl II, 30 inch, Tr Det D</v>
          </cell>
          <cell r="G2363" t="str">
            <v>Ft</v>
          </cell>
        </row>
        <row r="2364">
          <cell r="E2364">
            <v>4020815</v>
          </cell>
          <cell r="F2364" t="str">
            <v>Sewer, Cl II, 36 inch, Tr Det D</v>
          </cell>
          <cell r="G2364" t="str">
            <v>Ft</v>
          </cell>
        </row>
        <row r="2365">
          <cell r="E2365">
            <v>4020816</v>
          </cell>
          <cell r="F2365" t="str">
            <v>Sewer, Cl II, 42 inch, Tr Det D</v>
          </cell>
          <cell r="G2365" t="str">
            <v>Ft</v>
          </cell>
        </row>
        <row r="2366">
          <cell r="E2366">
            <v>4020817</v>
          </cell>
          <cell r="F2366" t="str">
            <v>Sewer, Cl II, 48 inch, Tr Det D</v>
          </cell>
          <cell r="G2366" t="str">
            <v>Ft</v>
          </cell>
        </row>
        <row r="2367">
          <cell r="E2367">
            <v>4020818</v>
          </cell>
          <cell r="F2367" t="str">
            <v>Sewer, Cl II, 54 inch, Tr Det D</v>
          </cell>
          <cell r="G2367" t="str">
            <v>Ft</v>
          </cell>
        </row>
        <row r="2368">
          <cell r="E2368">
            <v>4020819</v>
          </cell>
          <cell r="F2368" t="str">
            <v>Sewer, Cl II, 60 inch, Tr Det D</v>
          </cell>
          <cell r="G2368" t="str">
            <v>Ft</v>
          </cell>
        </row>
        <row r="2369">
          <cell r="E2369">
            <v>4020820</v>
          </cell>
          <cell r="F2369" t="str">
            <v>Sewer, Cl II, 66 inch, Tr Det D</v>
          </cell>
          <cell r="G2369" t="str">
            <v>Ft</v>
          </cell>
        </row>
        <row r="2370">
          <cell r="E2370">
            <v>4020821</v>
          </cell>
          <cell r="F2370" t="str">
            <v>Sewer, Cl II, 72 inch, Tr Det D</v>
          </cell>
          <cell r="G2370" t="str">
            <v>Ft</v>
          </cell>
        </row>
        <row r="2371">
          <cell r="E2371">
            <v>4020822</v>
          </cell>
          <cell r="F2371" t="str">
            <v>Sewer, Cl II, 78 inch, Tr Det D</v>
          </cell>
          <cell r="G2371" t="str">
            <v>Ft</v>
          </cell>
        </row>
        <row r="2372">
          <cell r="E2372">
            <v>4020823</v>
          </cell>
          <cell r="F2372" t="str">
            <v>Sewer, Cl II, 84 inch, Tr Det D</v>
          </cell>
          <cell r="G2372" t="str">
            <v>Ft</v>
          </cell>
        </row>
        <row r="2373">
          <cell r="E2373">
            <v>4020824</v>
          </cell>
          <cell r="F2373" t="str">
            <v>Sewer, Cl II, 90 inch, Tr Det D</v>
          </cell>
          <cell r="G2373" t="str">
            <v>Ft</v>
          </cell>
        </row>
        <row r="2374">
          <cell r="E2374">
            <v>4020825</v>
          </cell>
          <cell r="F2374" t="str">
            <v>Sewer, Cl II, 96 inch, Tr Det D</v>
          </cell>
          <cell r="G2374" t="str">
            <v>Ft</v>
          </cell>
        </row>
        <row r="2375">
          <cell r="E2375">
            <v>4020826</v>
          </cell>
          <cell r="F2375" t="str">
            <v>Sewer, Cl II, 102 inch, Tr Det D</v>
          </cell>
          <cell r="G2375" t="str">
            <v>Ft</v>
          </cell>
        </row>
        <row r="2376">
          <cell r="E2376">
            <v>4020827</v>
          </cell>
          <cell r="F2376" t="str">
            <v>Sewer, Cl II, 108 inch, Tr Det D</v>
          </cell>
          <cell r="G2376" t="str">
            <v>Ft</v>
          </cell>
        </row>
        <row r="2377">
          <cell r="E2377">
            <v>4020828</v>
          </cell>
          <cell r="F2377" t="str">
            <v>Sewer, Cl II, 114 inch, Tr Det D</v>
          </cell>
          <cell r="G2377" t="str">
            <v>Ft</v>
          </cell>
        </row>
        <row r="2378">
          <cell r="E2378">
            <v>4020829</v>
          </cell>
          <cell r="F2378" t="str">
            <v>Sewer, Cl II, 120 inch, Tr Det D</v>
          </cell>
          <cell r="G2378" t="str">
            <v>Ft</v>
          </cell>
        </row>
        <row r="2379">
          <cell r="E2379">
            <v>4020830</v>
          </cell>
          <cell r="F2379" t="str">
            <v>Sewer, Cl II, 126 inch, Tr Det D</v>
          </cell>
          <cell r="G2379" t="str">
            <v>Ft</v>
          </cell>
        </row>
        <row r="2380">
          <cell r="E2380">
            <v>4020831</v>
          </cell>
          <cell r="F2380" t="str">
            <v>Sewer, Cl II, 132 inch, Tr Det D</v>
          </cell>
          <cell r="G2380" t="str">
            <v>Ft</v>
          </cell>
        </row>
        <row r="2381">
          <cell r="E2381">
            <v>4020832</v>
          </cell>
          <cell r="F2381" t="str">
            <v>Sewer, Cl II, 138 inch, Tr Det D</v>
          </cell>
          <cell r="G2381" t="str">
            <v>Ft</v>
          </cell>
        </row>
        <row r="2382">
          <cell r="E2382">
            <v>4020833</v>
          </cell>
          <cell r="F2382" t="str">
            <v>Sewer, Cl II, 144 inch, Tr Det D</v>
          </cell>
          <cell r="G2382" t="str">
            <v>Ft</v>
          </cell>
        </row>
        <row r="2383">
          <cell r="E2383">
            <v>4020840</v>
          </cell>
          <cell r="F2383" t="str">
            <v>Sewer, Cl III, 12 inch, Tr Det A</v>
          </cell>
          <cell r="G2383" t="str">
            <v>Ft</v>
          </cell>
        </row>
        <row r="2384">
          <cell r="E2384">
            <v>4020841</v>
          </cell>
          <cell r="F2384" t="str">
            <v>Sewer, Cl III, 15 inch, Tr Det A</v>
          </cell>
          <cell r="G2384" t="str">
            <v>Ft</v>
          </cell>
        </row>
        <row r="2385">
          <cell r="E2385">
            <v>4020842</v>
          </cell>
          <cell r="F2385" t="str">
            <v>Sewer, Cl III, 18 inch, Tr Det A</v>
          </cell>
          <cell r="G2385" t="str">
            <v>Ft</v>
          </cell>
        </row>
        <row r="2386">
          <cell r="E2386">
            <v>4020843</v>
          </cell>
          <cell r="F2386" t="str">
            <v>Sewer, Cl III, 24 inch, Tr Det A</v>
          </cell>
          <cell r="G2386" t="str">
            <v>Ft</v>
          </cell>
        </row>
        <row r="2387">
          <cell r="E2387">
            <v>4020844</v>
          </cell>
          <cell r="F2387" t="str">
            <v>Sewer, Cl III, 30 inch, Tr Det A</v>
          </cell>
          <cell r="G2387" t="str">
            <v>Ft</v>
          </cell>
        </row>
        <row r="2388">
          <cell r="E2388">
            <v>4020845</v>
          </cell>
          <cell r="F2388" t="str">
            <v>Sewer, Cl III, 36 inch, Tr Det A</v>
          </cell>
          <cell r="G2388" t="str">
            <v>Ft</v>
          </cell>
        </row>
        <row r="2389">
          <cell r="E2389">
            <v>4020846</v>
          </cell>
          <cell r="F2389" t="str">
            <v>Sewer, Cl III, 42 inch, Tr Det A</v>
          </cell>
          <cell r="G2389" t="str">
            <v>Ft</v>
          </cell>
        </row>
        <row r="2390">
          <cell r="E2390">
            <v>4020847</v>
          </cell>
          <cell r="F2390" t="str">
            <v>Sewer, Cl III, 48 inch, Tr Det A</v>
          </cell>
          <cell r="G2390" t="str">
            <v>Ft</v>
          </cell>
        </row>
        <row r="2391">
          <cell r="E2391">
            <v>4020848</v>
          </cell>
          <cell r="F2391" t="str">
            <v>Sewer, Cl III, 54 inch, Tr Det A</v>
          </cell>
          <cell r="G2391" t="str">
            <v>Ft</v>
          </cell>
        </row>
        <row r="2392">
          <cell r="E2392">
            <v>4020849</v>
          </cell>
          <cell r="F2392" t="str">
            <v>Sewer, Cl III, 60 inch, Tr Det A</v>
          </cell>
          <cell r="G2392" t="str">
            <v>Ft</v>
          </cell>
        </row>
        <row r="2393">
          <cell r="E2393">
            <v>4020850</v>
          </cell>
          <cell r="F2393" t="str">
            <v>Sewer, Cl III, 66 inch, Tr Det A</v>
          </cell>
          <cell r="G2393" t="str">
            <v>Ft</v>
          </cell>
        </row>
        <row r="2394">
          <cell r="E2394">
            <v>4020851</v>
          </cell>
          <cell r="F2394" t="str">
            <v>Sewer, Cl III, 72 inch, Tr Det A</v>
          </cell>
          <cell r="G2394" t="str">
            <v>Ft</v>
          </cell>
        </row>
        <row r="2395">
          <cell r="E2395">
            <v>4020852</v>
          </cell>
          <cell r="F2395" t="str">
            <v>Sewer, Cl III, 78 inch, Tr Det A</v>
          </cell>
          <cell r="G2395" t="str">
            <v>Ft</v>
          </cell>
        </row>
        <row r="2396">
          <cell r="E2396">
            <v>4020853</v>
          </cell>
          <cell r="F2396" t="str">
            <v>Sewer, Cl III, 84 inch, Tr Det A</v>
          </cell>
          <cell r="G2396" t="str">
            <v>Ft</v>
          </cell>
        </row>
        <row r="2397">
          <cell r="E2397">
            <v>4020854</v>
          </cell>
          <cell r="F2397" t="str">
            <v>Sewer, Cl III, 90 inch, Tr Det A</v>
          </cell>
          <cell r="G2397" t="str">
            <v>Ft</v>
          </cell>
        </row>
        <row r="2398">
          <cell r="E2398">
            <v>4020855</v>
          </cell>
          <cell r="F2398" t="str">
            <v>Sewer, Cl III, 96 inch, Tr Det A</v>
          </cell>
          <cell r="G2398" t="str">
            <v>Ft</v>
          </cell>
        </row>
        <row r="2399">
          <cell r="E2399">
            <v>4020856</v>
          </cell>
          <cell r="F2399" t="str">
            <v>Sewer, Cl III, 102 inch, Tr Det A</v>
          </cell>
          <cell r="G2399" t="str">
            <v>Ft</v>
          </cell>
        </row>
        <row r="2400">
          <cell r="E2400">
            <v>4020857</v>
          </cell>
          <cell r="F2400" t="str">
            <v>Sewer, Cl III, 108 inch, Tr Det A</v>
          </cell>
          <cell r="G2400" t="str">
            <v>Ft</v>
          </cell>
        </row>
        <row r="2401">
          <cell r="E2401">
            <v>4020858</v>
          </cell>
          <cell r="F2401" t="str">
            <v>Sewer, Cl III, 114 inch, Tr Det A</v>
          </cell>
          <cell r="G2401" t="str">
            <v>Ft</v>
          </cell>
        </row>
        <row r="2402">
          <cell r="E2402">
            <v>4020859</v>
          </cell>
          <cell r="F2402" t="str">
            <v>Sewer, Cl III, 120 inch, Tr Det A</v>
          </cell>
          <cell r="G2402" t="str">
            <v>Ft</v>
          </cell>
        </row>
        <row r="2403">
          <cell r="E2403">
            <v>4020860</v>
          </cell>
          <cell r="F2403" t="str">
            <v>Sewer, Cl III, 126 inch, Tr Det A</v>
          </cell>
          <cell r="G2403" t="str">
            <v>Ft</v>
          </cell>
        </row>
        <row r="2404">
          <cell r="E2404">
            <v>4020861</v>
          </cell>
          <cell r="F2404" t="str">
            <v>Sewer, Cl III, 132 inch, Tr Det A</v>
          </cell>
          <cell r="G2404" t="str">
            <v>Ft</v>
          </cell>
        </row>
        <row r="2405">
          <cell r="E2405">
            <v>4020862</v>
          </cell>
          <cell r="F2405" t="str">
            <v>Sewer, Cl III, 138 inch, Tr Det A</v>
          </cell>
          <cell r="G2405" t="str">
            <v>Ft</v>
          </cell>
        </row>
        <row r="2406">
          <cell r="E2406">
            <v>4020863</v>
          </cell>
          <cell r="F2406" t="str">
            <v>Sewer, Cl III, 144 inch, Tr Det A</v>
          </cell>
          <cell r="G2406" t="str">
            <v>Ft</v>
          </cell>
        </row>
        <row r="2407">
          <cell r="E2407">
            <v>4020866</v>
          </cell>
          <cell r="F2407" t="str">
            <v>Sewer, Cl III, 12 inch, Tr Det B</v>
          </cell>
          <cell r="G2407" t="str">
            <v>Ft</v>
          </cell>
        </row>
        <row r="2408">
          <cell r="E2408">
            <v>4020867</v>
          </cell>
          <cell r="F2408" t="str">
            <v>Sewer, Cl III, 15 inch, Tr Det B</v>
          </cell>
          <cell r="G2408" t="str">
            <v>Ft</v>
          </cell>
        </row>
        <row r="2409">
          <cell r="E2409">
            <v>4020868</v>
          </cell>
          <cell r="F2409" t="str">
            <v>Sewer, Cl III, 18 inch, Tr Det B</v>
          </cell>
          <cell r="G2409" t="str">
            <v>Ft</v>
          </cell>
        </row>
        <row r="2410">
          <cell r="E2410">
            <v>4020869</v>
          </cell>
          <cell r="F2410" t="str">
            <v>Sewer, Cl III, 24 inch, Tr Det B</v>
          </cell>
          <cell r="G2410" t="str">
            <v>Ft</v>
          </cell>
        </row>
        <row r="2411">
          <cell r="E2411">
            <v>4020874</v>
          </cell>
          <cell r="F2411" t="str">
            <v>Sewer, Cl III, 30 inch, Tr Det B</v>
          </cell>
          <cell r="G2411" t="str">
            <v>Ft</v>
          </cell>
        </row>
        <row r="2412">
          <cell r="E2412">
            <v>4020875</v>
          </cell>
          <cell r="F2412" t="str">
            <v>Sewer, Cl III, 36 inch, Tr Det B</v>
          </cell>
          <cell r="G2412" t="str">
            <v>Ft</v>
          </cell>
        </row>
        <row r="2413">
          <cell r="E2413">
            <v>4020876</v>
          </cell>
          <cell r="F2413" t="str">
            <v>Sewer, Cl III, 42 inch, Tr Det B</v>
          </cell>
          <cell r="G2413" t="str">
            <v>Ft</v>
          </cell>
        </row>
        <row r="2414">
          <cell r="E2414">
            <v>4020877</v>
          </cell>
          <cell r="F2414" t="str">
            <v>Sewer, Cl III, 48 inch, Tr Det B</v>
          </cell>
          <cell r="G2414" t="str">
            <v>Ft</v>
          </cell>
        </row>
        <row r="2415">
          <cell r="E2415">
            <v>4020878</v>
          </cell>
          <cell r="F2415" t="str">
            <v>Sewer, Cl III, 54 inch, Tr Det B</v>
          </cell>
          <cell r="G2415" t="str">
            <v>Ft</v>
          </cell>
        </row>
        <row r="2416">
          <cell r="E2416">
            <v>4020879</v>
          </cell>
          <cell r="F2416" t="str">
            <v>Sewer, Cl III, 60 inch, Tr Det B</v>
          </cell>
          <cell r="G2416" t="str">
            <v>Ft</v>
          </cell>
        </row>
        <row r="2417">
          <cell r="E2417">
            <v>4020880</v>
          </cell>
          <cell r="F2417" t="str">
            <v>Sewer, Cl III, 66 inch, Tr Det B</v>
          </cell>
          <cell r="G2417" t="str">
            <v>Ft</v>
          </cell>
        </row>
        <row r="2418">
          <cell r="E2418">
            <v>4020881</v>
          </cell>
          <cell r="F2418" t="str">
            <v>Sewer, Cl III, 72 inch, Tr Det B</v>
          </cell>
          <cell r="G2418" t="str">
            <v>Ft</v>
          </cell>
        </row>
        <row r="2419">
          <cell r="E2419">
            <v>4020882</v>
          </cell>
          <cell r="F2419" t="str">
            <v>Sewer, Cl III, 78 inch, Tr Det B</v>
          </cell>
          <cell r="G2419" t="str">
            <v>Ft</v>
          </cell>
        </row>
        <row r="2420">
          <cell r="E2420">
            <v>4020883</v>
          </cell>
          <cell r="F2420" t="str">
            <v>Sewer, Cl III, 84 inch, Tr Det B</v>
          </cell>
          <cell r="G2420" t="str">
            <v>Ft</v>
          </cell>
        </row>
        <row r="2421">
          <cell r="E2421">
            <v>4020884</v>
          </cell>
          <cell r="F2421" t="str">
            <v>Sewer, Cl III, 90 inch, Tr Det B</v>
          </cell>
          <cell r="G2421" t="str">
            <v>Ft</v>
          </cell>
        </row>
        <row r="2422">
          <cell r="E2422">
            <v>4020885</v>
          </cell>
          <cell r="F2422" t="str">
            <v>Sewer, Cl III, 96 inch, Tr Det B</v>
          </cell>
          <cell r="G2422" t="str">
            <v>Ft</v>
          </cell>
        </row>
        <row r="2423">
          <cell r="E2423">
            <v>4020886</v>
          </cell>
          <cell r="F2423" t="str">
            <v>Sewer, Cl III, 102 inch, Tr Det B</v>
          </cell>
          <cell r="G2423" t="str">
            <v>Ft</v>
          </cell>
        </row>
        <row r="2424">
          <cell r="E2424">
            <v>4020887</v>
          </cell>
          <cell r="F2424" t="str">
            <v>Sewer, Cl III, 108 inch, Tr Det B</v>
          </cell>
          <cell r="G2424" t="str">
            <v>Ft</v>
          </cell>
        </row>
        <row r="2425">
          <cell r="E2425">
            <v>4020888</v>
          </cell>
          <cell r="F2425" t="str">
            <v>Sewer, Cl III, 114 inch, Tr Det B</v>
          </cell>
          <cell r="G2425" t="str">
            <v>Ft</v>
          </cell>
        </row>
        <row r="2426">
          <cell r="E2426">
            <v>4020889</v>
          </cell>
          <cell r="F2426" t="str">
            <v>Sewer, Cl III, 120 inch, Tr Det B</v>
          </cell>
          <cell r="G2426" t="str">
            <v>Ft</v>
          </cell>
        </row>
        <row r="2427">
          <cell r="E2427">
            <v>4020890</v>
          </cell>
          <cell r="F2427" t="str">
            <v>Sewer, Cl III, 126 inch, Tr Det B</v>
          </cell>
          <cell r="G2427" t="str">
            <v>Ft</v>
          </cell>
        </row>
        <row r="2428">
          <cell r="E2428">
            <v>4020891</v>
          </cell>
          <cell r="F2428" t="str">
            <v>Sewer, Cl III, 132 inch, Tr Det B</v>
          </cell>
          <cell r="G2428" t="str">
            <v>Ft</v>
          </cell>
        </row>
        <row r="2429">
          <cell r="E2429">
            <v>4020892</v>
          </cell>
          <cell r="F2429" t="str">
            <v>Sewer, Cl III, 138 inch, Tr Det B</v>
          </cell>
          <cell r="G2429" t="str">
            <v>Ft</v>
          </cell>
        </row>
        <row r="2430">
          <cell r="E2430">
            <v>4020893</v>
          </cell>
          <cell r="F2430" t="str">
            <v>Sewer, Cl III, 144 inch, Tr Det B</v>
          </cell>
          <cell r="G2430" t="str">
            <v>Ft</v>
          </cell>
        </row>
        <row r="2431">
          <cell r="E2431">
            <v>4020900</v>
          </cell>
          <cell r="F2431" t="str">
            <v>Sewer, Cl III, 12 inch, Tr Det C</v>
          </cell>
          <cell r="G2431" t="str">
            <v>Ft</v>
          </cell>
        </row>
        <row r="2432">
          <cell r="E2432">
            <v>4020901</v>
          </cell>
          <cell r="F2432" t="str">
            <v>Sewer, Cl III, 15 inch, Tr Det C</v>
          </cell>
          <cell r="G2432" t="str">
            <v>Ft</v>
          </cell>
        </row>
        <row r="2433">
          <cell r="E2433">
            <v>4020902</v>
          </cell>
          <cell r="F2433" t="str">
            <v>Sewer, Cl III, 18 inch, Tr Det C</v>
          </cell>
          <cell r="G2433" t="str">
            <v>Ft</v>
          </cell>
        </row>
        <row r="2434">
          <cell r="E2434">
            <v>4020903</v>
          </cell>
          <cell r="F2434" t="str">
            <v>Sewer, Cl III, 24 inch, Tr Det C</v>
          </cell>
          <cell r="G2434" t="str">
            <v>Ft</v>
          </cell>
        </row>
        <row r="2435">
          <cell r="E2435">
            <v>4020904</v>
          </cell>
          <cell r="F2435" t="str">
            <v>Sewer, Cl III, 30 inch, Tr Det C</v>
          </cell>
          <cell r="G2435" t="str">
            <v>Ft</v>
          </cell>
        </row>
        <row r="2436">
          <cell r="E2436">
            <v>4020905</v>
          </cell>
          <cell r="F2436" t="str">
            <v>Sewer, Cl III, 36 inch, Tr Det C</v>
          </cell>
          <cell r="G2436" t="str">
            <v>Ft</v>
          </cell>
        </row>
        <row r="2437">
          <cell r="E2437">
            <v>4020906</v>
          </cell>
          <cell r="F2437" t="str">
            <v>Sewer, Cl III, 42 inch, Tr Det C</v>
          </cell>
          <cell r="G2437" t="str">
            <v>Ft</v>
          </cell>
        </row>
        <row r="2438">
          <cell r="E2438">
            <v>4020907</v>
          </cell>
          <cell r="F2438" t="str">
            <v>Sewer, Cl III, 48 inch, Tr Det C</v>
          </cell>
          <cell r="G2438" t="str">
            <v>Ft</v>
          </cell>
        </row>
        <row r="2439">
          <cell r="E2439">
            <v>4020908</v>
          </cell>
          <cell r="F2439" t="str">
            <v>Sewer, Cl III, 54 inch, Tr Det C</v>
          </cell>
          <cell r="G2439" t="str">
            <v>Ft</v>
          </cell>
        </row>
        <row r="2440">
          <cell r="E2440">
            <v>4020909</v>
          </cell>
          <cell r="F2440" t="str">
            <v>Sewer, Cl III, 60 inch, Tr Det C</v>
          </cell>
          <cell r="G2440" t="str">
            <v>Ft</v>
          </cell>
        </row>
        <row r="2441">
          <cell r="E2441">
            <v>4020910</v>
          </cell>
          <cell r="F2441" t="str">
            <v>Sewer, Cl III, 66 inch, Tr Det C</v>
          </cell>
          <cell r="G2441" t="str">
            <v>Ft</v>
          </cell>
        </row>
        <row r="2442">
          <cell r="E2442">
            <v>4020911</v>
          </cell>
          <cell r="F2442" t="str">
            <v>Sewer, Cl III, 72 inch, Tr Det C</v>
          </cell>
          <cell r="G2442" t="str">
            <v>Ft</v>
          </cell>
        </row>
        <row r="2443">
          <cell r="E2443">
            <v>4020912</v>
          </cell>
          <cell r="F2443" t="str">
            <v>Sewer, Cl III, 78 inch, Tr Det C</v>
          </cell>
          <cell r="G2443" t="str">
            <v>Ft</v>
          </cell>
        </row>
        <row r="2444">
          <cell r="E2444">
            <v>4020913</v>
          </cell>
          <cell r="F2444" t="str">
            <v>Sewer, Cl III, 84 inch, Tr Det C</v>
          </cell>
          <cell r="G2444" t="str">
            <v>Ft</v>
          </cell>
        </row>
        <row r="2445">
          <cell r="E2445">
            <v>4020914</v>
          </cell>
          <cell r="F2445" t="str">
            <v>Sewer, Cl III, 90 inch, Tr Det C</v>
          </cell>
          <cell r="G2445" t="str">
            <v>Ft</v>
          </cell>
        </row>
        <row r="2446">
          <cell r="E2446">
            <v>4020915</v>
          </cell>
          <cell r="F2446" t="str">
            <v>Sewer, Cl III, 96 inch, Tr Det C</v>
          </cell>
          <cell r="G2446" t="str">
            <v>Ft</v>
          </cell>
        </row>
        <row r="2447">
          <cell r="E2447">
            <v>4020916</v>
          </cell>
          <cell r="F2447" t="str">
            <v>Sewer, Cl III, 102 inch, Tr Det C</v>
          </cell>
          <cell r="G2447" t="str">
            <v>Ft</v>
          </cell>
        </row>
        <row r="2448">
          <cell r="E2448">
            <v>4020917</v>
          </cell>
          <cell r="F2448" t="str">
            <v>Sewer, Cl III, 108 inch, Tr Det C</v>
          </cell>
          <cell r="G2448" t="str">
            <v>Ft</v>
          </cell>
        </row>
        <row r="2449">
          <cell r="E2449">
            <v>4020918</v>
          </cell>
          <cell r="F2449" t="str">
            <v>Sewer, Cl III, 114 inch, Tr Det C</v>
          </cell>
          <cell r="G2449" t="str">
            <v>Ft</v>
          </cell>
        </row>
        <row r="2450">
          <cell r="E2450">
            <v>4020919</v>
          </cell>
          <cell r="F2450" t="str">
            <v>Sewer, Cl III, 120 inch, Tr Det C</v>
          </cell>
          <cell r="G2450" t="str">
            <v>Ft</v>
          </cell>
        </row>
        <row r="2451">
          <cell r="E2451">
            <v>4020920</v>
          </cell>
          <cell r="F2451" t="str">
            <v>Sewer, Cl III, 126 inch, Tr Det C</v>
          </cell>
          <cell r="G2451" t="str">
            <v>Ft</v>
          </cell>
        </row>
        <row r="2452">
          <cell r="E2452">
            <v>4020921</v>
          </cell>
          <cell r="F2452" t="str">
            <v>Sewer, Cl III, 132 inch, Tr Det C</v>
          </cell>
          <cell r="G2452" t="str">
            <v>Ft</v>
          </cell>
        </row>
        <row r="2453">
          <cell r="E2453">
            <v>4020922</v>
          </cell>
          <cell r="F2453" t="str">
            <v>Sewer, Cl III, 138 inch, Tr Det C</v>
          </cell>
          <cell r="G2453" t="str">
            <v>Ft</v>
          </cell>
        </row>
        <row r="2454">
          <cell r="E2454">
            <v>4020923</v>
          </cell>
          <cell r="F2454" t="str">
            <v>Sewer, Cl III, 144 inch, Tr Det C</v>
          </cell>
          <cell r="G2454" t="str">
            <v>Ft</v>
          </cell>
        </row>
        <row r="2455">
          <cell r="E2455">
            <v>4020930</v>
          </cell>
          <cell r="F2455" t="str">
            <v>Sewer, Cl III, 12 inch, Tr Det D</v>
          </cell>
          <cell r="G2455" t="str">
            <v>Ft</v>
          </cell>
        </row>
        <row r="2456">
          <cell r="E2456">
            <v>4020931</v>
          </cell>
          <cell r="F2456" t="str">
            <v>Sewer, Cl III, 15 inch, Tr Det D</v>
          </cell>
          <cell r="G2456" t="str">
            <v>Ft</v>
          </cell>
        </row>
        <row r="2457">
          <cell r="E2457">
            <v>4020932</v>
          </cell>
          <cell r="F2457" t="str">
            <v>Sewer, Cl III, 18 inch, Tr Det D</v>
          </cell>
          <cell r="G2457" t="str">
            <v>Ft</v>
          </cell>
        </row>
        <row r="2458">
          <cell r="E2458">
            <v>4020933</v>
          </cell>
          <cell r="F2458" t="str">
            <v>Sewer, Cl III, 24 inch, Tr Det D</v>
          </cell>
          <cell r="G2458" t="str">
            <v>Ft</v>
          </cell>
        </row>
        <row r="2459">
          <cell r="E2459">
            <v>4020934</v>
          </cell>
          <cell r="F2459" t="str">
            <v>Sewer, Cl III, 30 inch, Tr Det D</v>
          </cell>
          <cell r="G2459" t="str">
            <v>Ft</v>
          </cell>
        </row>
        <row r="2460">
          <cell r="E2460">
            <v>4020935</v>
          </cell>
          <cell r="F2460" t="str">
            <v>Sewer, Cl III, 36 inch, Tr Det D</v>
          </cell>
          <cell r="G2460" t="str">
            <v>Ft</v>
          </cell>
        </row>
        <row r="2461">
          <cell r="E2461">
            <v>4020936</v>
          </cell>
          <cell r="F2461" t="str">
            <v>Sewer, Cl III, 42 inch, Tr Det D</v>
          </cell>
          <cell r="G2461" t="str">
            <v>Ft</v>
          </cell>
        </row>
        <row r="2462">
          <cell r="E2462">
            <v>4020937</v>
          </cell>
          <cell r="F2462" t="str">
            <v>Sewer, Cl III, 48 inch, Tr Det D</v>
          </cell>
          <cell r="G2462" t="str">
            <v>Ft</v>
          </cell>
        </row>
        <row r="2463">
          <cell r="E2463">
            <v>4020938</v>
          </cell>
          <cell r="F2463" t="str">
            <v>Sewer, Cl III, 54 inch, Tr Det D</v>
          </cell>
          <cell r="G2463" t="str">
            <v>Ft</v>
          </cell>
        </row>
        <row r="2464">
          <cell r="E2464">
            <v>4020939</v>
          </cell>
          <cell r="F2464" t="str">
            <v>Sewer, Cl III, 60 inch, Tr Det D</v>
          </cell>
          <cell r="G2464" t="str">
            <v>Ft</v>
          </cell>
        </row>
        <row r="2465">
          <cell r="E2465">
            <v>4020940</v>
          </cell>
          <cell r="F2465" t="str">
            <v>Sewer, Cl III, 66 inch, Tr Det D</v>
          </cell>
          <cell r="G2465" t="str">
            <v>Ft</v>
          </cell>
        </row>
        <row r="2466">
          <cell r="E2466">
            <v>4020941</v>
          </cell>
          <cell r="F2466" t="str">
            <v>Sewer, Cl III, 72 inch, Tr Det D</v>
          </cell>
          <cell r="G2466" t="str">
            <v>Ft</v>
          </cell>
        </row>
        <row r="2467">
          <cell r="E2467">
            <v>4020942</v>
          </cell>
          <cell r="F2467" t="str">
            <v>Sewer, Cl III, 78 inch, Tr Det D</v>
          </cell>
          <cell r="G2467" t="str">
            <v>Ft</v>
          </cell>
        </row>
        <row r="2468">
          <cell r="E2468">
            <v>4020943</v>
          </cell>
          <cell r="F2468" t="str">
            <v>Sewer, Cl III, 84 inch, Tr Det D</v>
          </cell>
          <cell r="G2468" t="str">
            <v>Ft</v>
          </cell>
        </row>
        <row r="2469">
          <cell r="E2469">
            <v>4020944</v>
          </cell>
          <cell r="F2469" t="str">
            <v>Sewer, Cl III, 90 inch, Tr Det D</v>
          </cell>
          <cell r="G2469" t="str">
            <v>Ft</v>
          </cell>
        </row>
        <row r="2470">
          <cell r="E2470">
            <v>4020945</v>
          </cell>
          <cell r="F2470" t="str">
            <v>Sewer, Cl III, 96 inch, Tr Det D</v>
          </cell>
          <cell r="G2470" t="str">
            <v>Ft</v>
          </cell>
        </row>
        <row r="2471">
          <cell r="E2471">
            <v>4020946</v>
          </cell>
          <cell r="F2471" t="str">
            <v>Sewer, Cl III, 102 inch, Tr Det D</v>
          </cell>
          <cell r="G2471" t="str">
            <v>Ft</v>
          </cell>
        </row>
        <row r="2472">
          <cell r="E2472">
            <v>4020947</v>
          </cell>
          <cell r="F2472" t="str">
            <v>Sewer, Cl III, 108 inch, Tr Det D</v>
          </cell>
          <cell r="G2472" t="str">
            <v>Ft</v>
          </cell>
        </row>
        <row r="2473">
          <cell r="E2473">
            <v>4020948</v>
          </cell>
          <cell r="F2473" t="str">
            <v>Sewer, Cl III, 114 inch, Tr Det D</v>
          </cell>
          <cell r="G2473" t="str">
            <v>Ft</v>
          </cell>
        </row>
        <row r="2474">
          <cell r="E2474">
            <v>4020949</v>
          </cell>
          <cell r="F2474" t="str">
            <v>Sewer, Cl III, 120 inch, Tr Det D</v>
          </cell>
          <cell r="G2474" t="str">
            <v>Ft</v>
          </cell>
        </row>
        <row r="2475">
          <cell r="E2475">
            <v>4020950</v>
          </cell>
          <cell r="F2475" t="str">
            <v>Sewer, Cl III, 126 inch, Tr Det D</v>
          </cell>
          <cell r="G2475" t="str">
            <v>Ft</v>
          </cell>
        </row>
        <row r="2476">
          <cell r="E2476">
            <v>4020951</v>
          </cell>
          <cell r="F2476" t="str">
            <v>Sewer, Cl III, 132 inch, Tr Det D</v>
          </cell>
          <cell r="G2476" t="str">
            <v>Ft</v>
          </cell>
        </row>
        <row r="2477">
          <cell r="E2477">
            <v>4020952</v>
          </cell>
          <cell r="F2477" t="str">
            <v>Sewer, Cl III, 138 inch, Tr Det D</v>
          </cell>
          <cell r="G2477" t="str">
            <v>Ft</v>
          </cell>
        </row>
        <row r="2478">
          <cell r="E2478">
            <v>4020953</v>
          </cell>
          <cell r="F2478" t="str">
            <v>Sewer, Cl III, 144 inch, Tr Det D</v>
          </cell>
          <cell r="G2478" t="str">
            <v>Ft</v>
          </cell>
        </row>
        <row r="2479">
          <cell r="E2479">
            <v>4020960</v>
          </cell>
          <cell r="F2479" t="str">
            <v>Sewer, Cl IV, 12 inch, Tr Det A</v>
          </cell>
          <cell r="G2479" t="str">
            <v>Ft</v>
          </cell>
        </row>
        <row r="2480">
          <cell r="E2480">
            <v>4020961</v>
          </cell>
          <cell r="F2480" t="str">
            <v>Sewer, Cl IV, 15 inch, Tr Det A</v>
          </cell>
          <cell r="G2480" t="str">
            <v>Ft</v>
          </cell>
        </row>
        <row r="2481">
          <cell r="E2481">
            <v>4020962</v>
          </cell>
          <cell r="F2481" t="str">
            <v>Sewer, Cl IV, 18 inch, Tr Det A</v>
          </cell>
          <cell r="G2481" t="str">
            <v>Ft</v>
          </cell>
        </row>
        <row r="2482">
          <cell r="E2482">
            <v>4020963</v>
          </cell>
          <cell r="F2482" t="str">
            <v>Sewer, Cl IV, 24 inch, Tr Det A</v>
          </cell>
          <cell r="G2482" t="str">
            <v>Ft</v>
          </cell>
        </row>
        <row r="2483">
          <cell r="E2483">
            <v>4020964</v>
          </cell>
          <cell r="F2483" t="str">
            <v>Sewer, Cl IV, 30 inch, Tr Det A</v>
          </cell>
          <cell r="G2483" t="str">
            <v>Ft</v>
          </cell>
        </row>
        <row r="2484">
          <cell r="E2484">
            <v>4020965</v>
          </cell>
          <cell r="F2484" t="str">
            <v>Sewer, Cl IV, 36 inch, Tr Det A</v>
          </cell>
          <cell r="G2484" t="str">
            <v>Ft</v>
          </cell>
        </row>
        <row r="2485">
          <cell r="E2485">
            <v>4020966</v>
          </cell>
          <cell r="F2485" t="str">
            <v>Sewer, Cl IV, 42 inch, Tr Det A</v>
          </cell>
          <cell r="G2485" t="str">
            <v>Ft</v>
          </cell>
        </row>
        <row r="2486">
          <cell r="E2486">
            <v>4020967</v>
          </cell>
          <cell r="F2486" t="str">
            <v>Sewer, Cl IV, 48 inch, Tr Det A</v>
          </cell>
          <cell r="G2486" t="str">
            <v>Ft</v>
          </cell>
        </row>
        <row r="2487">
          <cell r="E2487">
            <v>4020968</v>
          </cell>
          <cell r="F2487" t="str">
            <v>Sewer, Cl IV, 54 inch, Tr Det A</v>
          </cell>
          <cell r="G2487" t="str">
            <v>Ft</v>
          </cell>
        </row>
        <row r="2488">
          <cell r="E2488">
            <v>4020969</v>
          </cell>
          <cell r="F2488" t="str">
            <v>Sewer, Cl IV, 60 inch, Tr Det A</v>
          </cell>
          <cell r="G2488" t="str">
            <v>Ft</v>
          </cell>
        </row>
        <row r="2489">
          <cell r="E2489">
            <v>4020970</v>
          </cell>
          <cell r="F2489" t="str">
            <v>Sewer, Cl IV, 66 inch, Tr Det A</v>
          </cell>
          <cell r="G2489" t="str">
            <v>Ft</v>
          </cell>
        </row>
        <row r="2490">
          <cell r="E2490">
            <v>4020971</v>
          </cell>
          <cell r="F2490" t="str">
            <v>Sewer, Cl IV, 72 inch, Tr Det A</v>
          </cell>
          <cell r="G2490" t="str">
            <v>Ft</v>
          </cell>
        </row>
        <row r="2491">
          <cell r="E2491">
            <v>4020972</v>
          </cell>
          <cell r="F2491" t="str">
            <v>Sewer, Cl IV, 78 inch, Tr Det A</v>
          </cell>
          <cell r="G2491" t="str">
            <v>Ft</v>
          </cell>
        </row>
        <row r="2492">
          <cell r="E2492">
            <v>4020973</v>
          </cell>
          <cell r="F2492" t="str">
            <v>Sewer, Cl IV, 84 inch, Tr Det A</v>
          </cell>
          <cell r="G2492" t="str">
            <v>Ft</v>
          </cell>
        </row>
        <row r="2493">
          <cell r="E2493">
            <v>4020974</v>
          </cell>
          <cell r="F2493" t="str">
            <v>Sewer, Cl IV, 90 inch, Tr Det A</v>
          </cell>
          <cell r="G2493" t="str">
            <v>Ft</v>
          </cell>
        </row>
        <row r="2494">
          <cell r="E2494">
            <v>4020975</v>
          </cell>
          <cell r="F2494" t="str">
            <v>Sewer, Cl IV, 96 inch, Tr Det A</v>
          </cell>
          <cell r="G2494" t="str">
            <v>Ft</v>
          </cell>
        </row>
        <row r="2495">
          <cell r="E2495">
            <v>4020976</v>
          </cell>
          <cell r="F2495" t="str">
            <v>Sewer, Cl IV, 102 inch, Tr Det A</v>
          </cell>
          <cell r="G2495" t="str">
            <v>Ft</v>
          </cell>
        </row>
        <row r="2496">
          <cell r="E2496">
            <v>4020977</v>
          </cell>
          <cell r="F2496" t="str">
            <v>Sewer, Cl IV, 108 inch, Tr Det A</v>
          </cell>
          <cell r="G2496" t="str">
            <v>Ft</v>
          </cell>
        </row>
        <row r="2497">
          <cell r="E2497">
            <v>4020978</v>
          </cell>
          <cell r="F2497" t="str">
            <v>Sewer, Cl IV, 114 inch, Tr Det A</v>
          </cell>
          <cell r="G2497" t="str">
            <v>Ft</v>
          </cell>
        </row>
        <row r="2498">
          <cell r="E2498">
            <v>4020979</v>
          </cell>
          <cell r="F2498" t="str">
            <v>Sewer, Cl IV, 120 inch, Tr Det A</v>
          </cell>
          <cell r="G2498" t="str">
            <v>Ft</v>
          </cell>
        </row>
        <row r="2499">
          <cell r="E2499">
            <v>4020980</v>
          </cell>
          <cell r="F2499" t="str">
            <v>Sewer, Cl IV, 126 inch, Tr Det A</v>
          </cell>
          <cell r="G2499" t="str">
            <v>Ft</v>
          </cell>
        </row>
        <row r="2500">
          <cell r="E2500">
            <v>4020981</v>
          </cell>
          <cell r="F2500" t="str">
            <v>Sewer, Cl IV, 132 inch, Tr Det A</v>
          </cell>
          <cell r="G2500" t="str">
            <v>Ft</v>
          </cell>
        </row>
        <row r="2501">
          <cell r="E2501">
            <v>4020982</v>
          </cell>
          <cell r="F2501" t="str">
            <v>Sewer, Cl IV, 138 inch, Tr Det A</v>
          </cell>
          <cell r="G2501" t="str">
            <v>Ft</v>
          </cell>
        </row>
        <row r="2502">
          <cell r="E2502">
            <v>4020983</v>
          </cell>
          <cell r="F2502" t="str">
            <v>Sewer, Cl IV, 144 inch, Tr Det A</v>
          </cell>
          <cell r="G2502" t="str">
            <v>Ft</v>
          </cell>
        </row>
        <row r="2503">
          <cell r="E2503">
            <v>4020987</v>
          </cell>
          <cell r="F2503" t="str">
            <v>Sewer, Cl IV, 12 inch, Tr Det B</v>
          </cell>
          <cell r="G2503" t="str">
            <v>Ft</v>
          </cell>
        </row>
        <row r="2504">
          <cell r="E2504">
            <v>4020988</v>
          </cell>
          <cell r="F2504" t="str">
            <v>Sewer, Cl IV, 15 inch, Tr Det B</v>
          </cell>
          <cell r="G2504" t="str">
            <v>Ft</v>
          </cell>
        </row>
        <row r="2505">
          <cell r="E2505">
            <v>4020989</v>
          </cell>
          <cell r="F2505" t="str">
            <v>Sewer, Cl IV, 18 inch, Tr Det B</v>
          </cell>
          <cell r="G2505" t="str">
            <v>Ft</v>
          </cell>
        </row>
        <row r="2506">
          <cell r="E2506">
            <v>4020993</v>
          </cell>
          <cell r="F2506" t="str">
            <v>Sewer, Cl IV, 24 inch, Tr Det B</v>
          </cell>
          <cell r="G2506" t="str">
            <v>Ft</v>
          </cell>
        </row>
        <row r="2507">
          <cell r="E2507">
            <v>4020994</v>
          </cell>
          <cell r="F2507" t="str">
            <v>Sewer, Cl IV, 30 inch, Tr Det B</v>
          </cell>
          <cell r="G2507" t="str">
            <v>Ft</v>
          </cell>
        </row>
        <row r="2508">
          <cell r="E2508">
            <v>4020995</v>
          </cell>
          <cell r="F2508" t="str">
            <v>Sewer, Cl IV, 36 inch, Tr Det B</v>
          </cell>
          <cell r="G2508" t="str">
            <v>Ft</v>
          </cell>
        </row>
        <row r="2509">
          <cell r="E2509">
            <v>4020996</v>
          </cell>
          <cell r="F2509" t="str">
            <v>Sewer, Cl IV, 42 inch, Tr Det B</v>
          </cell>
          <cell r="G2509" t="str">
            <v>Ft</v>
          </cell>
        </row>
        <row r="2510">
          <cell r="E2510">
            <v>4020997</v>
          </cell>
          <cell r="F2510" t="str">
            <v>Sewer, Cl IV, 48 inch, Tr Det B</v>
          </cell>
          <cell r="G2510" t="str">
            <v>Ft</v>
          </cell>
        </row>
        <row r="2511">
          <cell r="E2511">
            <v>4020998</v>
          </cell>
          <cell r="F2511" t="str">
            <v>Sewer, Cl IV, 54 inch, Tr Det B</v>
          </cell>
          <cell r="G2511" t="str">
            <v>Ft</v>
          </cell>
        </row>
        <row r="2512">
          <cell r="E2512">
            <v>4020999</v>
          </cell>
          <cell r="F2512" t="str">
            <v>Sewer, Cl IV, 60 inch, Tr Det B</v>
          </cell>
          <cell r="G2512" t="str">
            <v>Ft</v>
          </cell>
        </row>
        <row r="2513">
          <cell r="E2513">
            <v>4021000</v>
          </cell>
          <cell r="F2513" t="str">
            <v>Sewer, Cl IV, 66 inch, Tr Det B</v>
          </cell>
          <cell r="G2513" t="str">
            <v>Ft</v>
          </cell>
        </row>
        <row r="2514">
          <cell r="E2514">
            <v>4021001</v>
          </cell>
          <cell r="F2514" t="str">
            <v>Sewer, Cl IV, 72 inch, Tr Det B</v>
          </cell>
          <cell r="G2514" t="str">
            <v>Ft</v>
          </cell>
        </row>
        <row r="2515">
          <cell r="E2515">
            <v>4021002</v>
          </cell>
          <cell r="F2515" t="str">
            <v>Sewer, Cl IV, 78 inch, Tr Det B</v>
          </cell>
          <cell r="G2515" t="str">
            <v>Ft</v>
          </cell>
        </row>
        <row r="2516">
          <cell r="E2516">
            <v>4021003</v>
          </cell>
          <cell r="F2516" t="str">
            <v>Sewer, Cl IV, 84 inch, Tr Det B</v>
          </cell>
          <cell r="G2516" t="str">
            <v>Ft</v>
          </cell>
        </row>
        <row r="2517">
          <cell r="E2517">
            <v>4021004</v>
          </cell>
          <cell r="F2517" t="str">
            <v>Sewer, Cl IV, 90 inch, Tr Det B</v>
          </cell>
          <cell r="G2517" t="str">
            <v>Ft</v>
          </cell>
        </row>
        <row r="2518">
          <cell r="E2518">
            <v>4021005</v>
          </cell>
          <cell r="F2518" t="str">
            <v>Sewer, Cl IV, 96 inch, Tr Det B</v>
          </cell>
          <cell r="G2518" t="str">
            <v>Ft</v>
          </cell>
        </row>
        <row r="2519">
          <cell r="E2519">
            <v>4021006</v>
          </cell>
          <cell r="F2519" t="str">
            <v>Sewer, Cl IV, 102 inch, Tr Det B</v>
          </cell>
          <cell r="G2519" t="str">
            <v>Ft</v>
          </cell>
        </row>
        <row r="2520">
          <cell r="E2520">
            <v>4021007</v>
          </cell>
          <cell r="F2520" t="str">
            <v>Sewer, Cl IV, 108 inch, Tr Det B</v>
          </cell>
          <cell r="G2520" t="str">
            <v>Ft</v>
          </cell>
        </row>
        <row r="2521">
          <cell r="E2521">
            <v>4021008</v>
          </cell>
          <cell r="F2521" t="str">
            <v>Sewer, Cl IV, 114 inch, Tr Det B</v>
          </cell>
          <cell r="G2521" t="str">
            <v>Ft</v>
          </cell>
        </row>
        <row r="2522">
          <cell r="E2522">
            <v>4021009</v>
          </cell>
          <cell r="F2522" t="str">
            <v>Sewer, Cl IV, 120 inch, Tr Det B</v>
          </cell>
          <cell r="G2522" t="str">
            <v>Ft</v>
          </cell>
        </row>
        <row r="2523">
          <cell r="E2523">
            <v>4021010</v>
          </cell>
          <cell r="F2523" t="str">
            <v>Sewer, Cl IV, 126 inch, Tr Det B</v>
          </cell>
          <cell r="G2523" t="str">
            <v>Ft</v>
          </cell>
        </row>
        <row r="2524">
          <cell r="E2524">
            <v>4021011</v>
          </cell>
          <cell r="F2524" t="str">
            <v>Sewer, Cl IV, 132 inch, Tr Det B</v>
          </cell>
          <cell r="G2524" t="str">
            <v>Ft</v>
          </cell>
        </row>
        <row r="2525">
          <cell r="E2525">
            <v>4021012</v>
          </cell>
          <cell r="F2525" t="str">
            <v>Sewer, Cl IV, 138 inch, Tr Det B</v>
          </cell>
          <cell r="G2525" t="str">
            <v>Ft</v>
          </cell>
        </row>
        <row r="2526">
          <cell r="E2526">
            <v>4021013</v>
          </cell>
          <cell r="F2526" t="str">
            <v>Sewer, Cl IV, 144 inch, Tr Det B</v>
          </cell>
          <cell r="G2526" t="str">
            <v>Ft</v>
          </cell>
        </row>
        <row r="2527">
          <cell r="E2527">
            <v>4021020</v>
          </cell>
          <cell r="F2527" t="str">
            <v>Sewer, Cl IV, 12 inch, Tr Det C</v>
          </cell>
          <cell r="G2527" t="str">
            <v>Ft</v>
          </cell>
        </row>
        <row r="2528">
          <cell r="E2528">
            <v>4021021</v>
          </cell>
          <cell r="F2528" t="str">
            <v>Sewer, Cl IV, 15 inch, Tr Det C</v>
          </cell>
          <cell r="G2528" t="str">
            <v>Ft</v>
          </cell>
        </row>
        <row r="2529">
          <cell r="E2529">
            <v>4021022</v>
          </cell>
          <cell r="F2529" t="str">
            <v>Sewer, Cl IV, 18 inch, Tr Det C</v>
          </cell>
          <cell r="G2529" t="str">
            <v>Ft</v>
          </cell>
        </row>
        <row r="2530">
          <cell r="E2530">
            <v>4021023</v>
          </cell>
          <cell r="F2530" t="str">
            <v>Sewer, Cl IV, 24 inch, Tr Det C</v>
          </cell>
          <cell r="G2530" t="str">
            <v>Ft</v>
          </cell>
        </row>
        <row r="2531">
          <cell r="E2531">
            <v>4021024</v>
          </cell>
          <cell r="F2531" t="str">
            <v>Sewer, Cl IV, 30 inch, Tr Det C</v>
          </cell>
          <cell r="G2531" t="str">
            <v>Ft</v>
          </cell>
        </row>
        <row r="2532">
          <cell r="E2532">
            <v>4021025</v>
          </cell>
          <cell r="F2532" t="str">
            <v>Sewer, Cl IV, 36 inch, Tr Det C</v>
          </cell>
          <cell r="G2532" t="str">
            <v>Ft</v>
          </cell>
        </row>
        <row r="2533">
          <cell r="E2533">
            <v>4021026</v>
          </cell>
          <cell r="F2533" t="str">
            <v>Sewer, Cl IV, 42 inch, Tr Det C</v>
          </cell>
          <cell r="G2533" t="str">
            <v>Ft</v>
          </cell>
        </row>
        <row r="2534">
          <cell r="E2534">
            <v>4021027</v>
          </cell>
          <cell r="F2534" t="str">
            <v>Sewer, Cl IV, 48 inch, Tr Det C</v>
          </cell>
          <cell r="G2534" t="str">
            <v>Ft</v>
          </cell>
        </row>
        <row r="2535">
          <cell r="E2535">
            <v>4021028</v>
          </cell>
          <cell r="F2535" t="str">
            <v>Sewer, Cl IV, 54 inch, Tr Det C</v>
          </cell>
          <cell r="G2535" t="str">
            <v>Ft</v>
          </cell>
        </row>
        <row r="2536">
          <cell r="E2536">
            <v>4021029</v>
          </cell>
          <cell r="F2536" t="str">
            <v>Sewer, Cl IV, 60 inch, Tr Det C</v>
          </cell>
          <cell r="G2536" t="str">
            <v>Ft</v>
          </cell>
        </row>
        <row r="2537">
          <cell r="E2537">
            <v>4021030</v>
          </cell>
          <cell r="F2537" t="str">
            <v>Sewer, Cl IV, 66 inch, Tr Det C</v>
          </cell>
          <cell r="G2537" t="str">
            <v>Ft</v>
          </cell>
        </row>
        <row r="2538">
          <cell r="E2538">
            <v>4021031</v>
          </cell>
          <cell r="F2538" t="str">
            <v>Sewer, Cl IV, 72 inch, Tr Det C</v>
          </cell>
          <cell r="G2538" t="str">
            <v>Ft</v>
          </cell>
        </row>
        <row r="2539">
          <cell r="E2539">
            <v>4021032</v>
          </cell>
          <cell r="F2539" t="str">
            <v>Sewer, Cl IV, 78 inch, Tr Det C</v>
          </cell>
          <cell r="G2539" t="str">
            <v>Ft</v>
          </cell>
        </row>
        <row r="2540">
          <cell r="E2540">
            <v>4021033</v>
          </cell>
          <cell r="F2540" t="str">
            <v>Sewer, Cl IV, 84 inch, Tr Det C</v>
          </cell>
          <cell r="G2540" t="str">
            <v>Ft</v>
          </cell>
        </row>
        <row r="2541">
          <cell r="E2541">
            <v>4021034</v>
          </cell>
          <cell r="F2541" t="str">
            <v>Sewer, Cl IV, 90 inch, Tr Det C</v>
          </cell>
          <cell r="G2541" t="str">
            <v>Ft</v>
          </cell>
        </row>
        <row r="2542">
          <cell r="E2542">
            <v>4021035</v>
          </cell>
          <cell r="F2542" t="str">
            <v>Sewer, Cl IV, 96 inch, Tr Det C</v>
          </cell>
          <cell r="G2542" t="str">
            <v>Ft</v>
          </cell>
        </row>
        <row r="2543">
          <cell r="E2543">
            <v>4021036</v>
          </cell>
          <cell r="F2543" t="str">
            <v>Sewer, Cl IV, 102 inch, Tr Det C</v>
          </cell>
          <cell r="G2543" t="str">
            <v>Ft</v>
          </cell>
        </row>
        <row r="2544">
          <cell r="E2544">
            <v>4021037</v>
          </cell>
          <cell r="F2544" t="str">
            <v>Sewer, Cl IV, 108 inch, Tr Det C</v>
          </cell>
          <cell r="G2544" t="str">
            <v>Ft</v>
          </cell>
        </row>
        <row r="2545">
          <cell r="E2545">
            <v>4021038</v>
          </cell>
          <cell r="F2545" t="str">
            <v>Sewer, Cl IV, 114 inch, Tr Det C</v>
          </cell>
          <cell r="G2545" t="str">
            <v>Ft</v>
          </cell>
        </row>
        <row r="2546">
          <cell r="E2546">
            <v>4021039</v>
          </cell>
          <cell r="F2546" t="str">
            <v>Sewer, Cl IV, 120 inch, Tr Det C</v>
          </cell>
          <cell r="G2546" t="str">
            <v>Ft</v>
          </cell>
        </row>
        <row r="2547">
          <cell r="E2547">
            <v>4021040</v>
          </cell>
          <cell r="F2547" t="str">
            <v>Sewer, Cl IV, 126 inch, Tr Det C</v>
          </cell>
          <cell r="G2547" t="str">
            <v>Ft</v>
          </cell>
        </row>
        <row r="2548">
          <cell r="E2548">
            <v>4021041</v>
          </cell>
          <cell r="F2548" t="str">
            <v>Sewer, Cl IV, 132 inch, Tr Det C</v>
          </cell>
          <cell r="G2548" t="str">
            <v>Ft</v>
          </cell>
        </row>
        <row r="2549">
          <cell r="E2549">
            <v>4021042</v>
          </cell>
          <cell r="F2549" t="str">
            <v>Sewer, Cl IV, 138 inch, Tr Det C</v>
          </cell>
          <cell r="G2549" t="str">
            <v>Ft</v>
          </cell>
        </row>
        <row r="2550">
          <cell r="E2550">
            <v>4021043</v>
          </cell>
          <cell r="F2550" t="str">
            <v>Sewer, Cl IV, 144 inch, Tr Det C</v>
          </cell>
          <cell r="G2550" t="str">
            <v>Ft</v>
          </cell>
        </row>
        <row r="2551">
          <cell r="E2551">
            <v>4021050</v>
          </cell>
          <cell r="F2551" t="str">
            <v>Sewer, Cl IV, 12 inch, Tr Det D</v>
          </cell>
          <cell r="G2551" t="str">
            <v>Ft</v>
          </cell>
        </row>
        <row r="2552">
          <cell r="E2552">
            <v>4021051</v>
          </cell>
          <cell r="F2552" t="str">
            <v>Sewer, Cl IV, 15 inch, Tr Det D</v>
          </cell>
          <cell r="G2552" t="str">
            <v>Ft</v>
          </cell>
        </row>
        <row r="2553">
          <cell r="E2553">
            <v>4021052</v>
          </cell>
          <cell r="F2553" t="str">
            <v>Sewer, Cl IV, 18 inch, Tr Det D</v>
          </cell>
          <cell r="G2553" t="str">
            <v>Ft</v>
          </cell>
        </row>
        <row r="2554">
          <cell r="E2554">
            <v>4021053</v>
          </cell>
          <cell r="F2554" t="str">
            <v>Sewer, Cl IV, 24 inch, Tr Det D</v>
          </cell>
          <cell r="G2554" t="str">
            <v>Ft</v>
          </cell>
        </row>
        <row r="2555">
          <cell r="E2555">
            <v>4021054</v>
          </cell>
          <cell r="F2555" t="str">
            <v>Sewer, Cl IV, 30 inch, Tr Det D</v>
          </cell>
          <cell r="G2555" t="str">
            <v>Ft</v>
          </cell>
        </row>
        <row r="2556">
          <cell r="E2556">
            <v>4021055</v>
          </cell>
          <cell r="F2556" t="str">
            <v>Sewer, Cl IV, 36 inch, Tr Det D</v>
          </cell>
          <cell r="G2556" t="str">
            <v>Ft</v>
          </cell>
        </row>
        <row r="2557">
          <cell r="E2557">
            <v>4021056</v>
          </cell>
          <cell r="F2557" t="str">
            <v>Sewer, Cl IV, 42 inch, Tr Det D</v>
          </cell>
          <cell r="G2557" t="str">
            <v>Ft</v>
          </cell>
        </row>
        <row r="2558">
          <cell r="E2558">
            <v>4021057</v>
          </cell>
          <cell r="F2558" t="str">
            <v>Sewer, Cl IV, 48 inch, Tr Det D</v>
          </cell>
          <cell r="G2558" t="str">
            <v>Ft</v>
          </cell>
        </row>
        <row r="2559">
          <cell r="E2559">
            <v>4021058</v>
          </cell>
          <cell r="F2559" t="str">
            <v>Sewer, Cl IV, 54 inch, Tr Det D</v>
          </cell>
          <cell r="G2559" t="str">
            <v>Ft</v>
          </cell>
        </row>
        <row r="2560">
          <cell r="E2560">
            <v>4021059</v>
          </cell>
          <cell r="F2560" t="str">
            <v>Sewer, Cl IV, 60 inch, Tr Det D</v>
          </cell>
          <cell r="G2560" t="str">
            <v>Ft</v>
          </cell>
        </row>
        <row r="2561">
          <cell r="E2561">
            <v>4021060</v>
          </cell>
          <cell r="F2561" t="str">
            <v>Sewer, Cl IV, 66 inch, Tr Det D</v>
          </cell>
          <cell r="G2561" t="str">
            <v>Ft</v>
          </cell>
        </row>
        <row r="2562">
          <cell r="E2562">
            <v>4021061</v>
          </cell>
          <cell r="F2562" t="str">
            <v>Sewer, Cl IV, 72 inch, Tr Det D</v>
          </cell>
          <cell r="G2562" t="str">
            <v>Ft</v>
          </cell>
        </row>
        <row r="2563">
          <cell r="E2563">
            <v>4021062</v>
          </cell>
          <cell r="F2563" t="str">
            <v>Sewer, Cl IV, 78 inch, Tr Det D</v>
          </cell>
          <cell r="G2563" t="str">
            <v>Ft</v>
          </cell>
        </row>
        <row r="2564">
          <cell r="E2564">
            <v>4021063</v>
          </cell>
          <cell r="F2564" t="str">
            <v>Sewer, Cl IV, 84 inch, Tr Det D</v>
          </cell>
          <cell r="G2564" t="str">
            <v>Ft</v>
          </cell>
        </row>
        <row r="2565">
          <cell r="E2565">
            <v>4021064</v>
          </cell>
          <cell r="F2565" t="str">
            <v>Sewer, Cl IV, 90 inch, Tr Det D</v>
          </cell>
          <cell r="G2565" t="str">
            <v>Ft</v>
          </cell>
        </row>
        <row r="2566">
          <cell r="E2566">
            <v>4021065</v>
          </cell>
          <cell r="F2566" t="str">
            <v>Sewer, Cl IV, 96 inch, Tr Det D</v>
          </cell>
          <cell r="G2566" t="str">
            <v>Ft</v>
          </cell>
        </row>
        <row r="2567">
          <cell r="E2567">
            <v>4021066</v>
          </cell>
          <cell r="F2567" t="str">
            <v>Sewer, Cl IV, 102 inch, Tr Det D</v>
          </cell>
          <cell r="G2567" t="str">
            <v>Ft</v>
          </cell>
        </row>
        <row r="2568">
          <cell r="E2568">
            <v>4021067</v>
          </cell>
          <cell r="F2568" t="str">
            <v>Sewer, Cl IV, 108 inch, Tr Det D</v>
          </cell>
          <cell r="G2568" t="str">
            <v>Ft</v>
          </cell>
        </row>
        <row r="2569">
          <cell r="E2569">
            <v>4021068</v>
          </cell>
          <cell r="F2569" t="str">
            <v>Sewer, Cl IV, 114 inch, Tr Det D</v>
          </cell>
          <cell r="G2569" t="str">
            <v>Ft</v>
          </cell>
        </row>
        <row r="2570">
          <cell r="E2570">
            <v>4021069</v>
          </cell>
          <cell r="F2570" t="str">
            <v>Sewer, Cl IV, 120 inch, Tr Det D</v>
          </cell>
          <cell r="G2570" t="str">
            <v>Ft</v>
          </cell>
        </row>
        <row r="2571">
          <cell r="E2571">
            <v>4021070</v>
          </cell>
          <cell r="F2571" t="str">
            <v>Sewer, Cl IV, 126 inch, Tr Det D</v>
          </cell>
          <cell r="G2571" t="str">
            <v>Ft</v>
          </cell>
        </row>
        <row r="2572">
          <cell r="E2572">
            <v>4021071</v>
          </cell>
          <cell r="F2572" t="str">
            <v>Sewer, Cl IV, 132 inch, Tr Det D</v>
          </cell>
          <cell r="G2572" t="str">
            <v>Ft</v>
          </cell>
        </row>
        <row r="2573">
          <cell r="E2573">
            <v>4021072</v>
          </cell>
          <cell r="F2573" t="str">
            <v>Sewer, Cl IV, 138 inch, Tr Det D</v>
          </cell>
          <cell r="G2573" t="str">
            <v>Ft</v>
          </cell>
        </row>
        <row r="2574">
          <cell r="E2574">
            <v>4021073</v>
          </cell>
          <cell r="F2574" t="str">
            <v>Sewer, Cl IV, 144 inch, Tr Det D</v>
          </cell>
          <cell r="G2574" t="str">
            <v>Ft</v>
          </cell>
        </row>
        <row r="2575">
          <cell r="E2575">
            <v>4021080</v>
          </cell>
          <cell r="F2575" t="str">
            <v>Sewer, Cl V, 12 inch, Tr Det A</v>
          </cell>
          <cell r="G2575" t="str">
            <v>Ft</v>
          </cell>
        </row>
        <row r="2576">
          <cell r="E2576">
            <v>4021081</v>
          </cell>
          <cell r="F2576" t="str">
            <v>Sewer, Cl V, 15 inch, Tr Det A</v>
          </cell>
          <cell r="G2576" t="str">
            <v>Ft</v>
          </cell>
        </row>
        <row r="2577">
          <cell r="E2577">
            <v>4021082</v>
          </cell>
          <cell r="F2577" t="str">
            <v>Sewer, Cl V, 18 inch, Tr Det A</v>
          </cell>
          <cell r="G2577" t="str">
            <v>Ft</v>
          </cell>
        </row>
        <row r="2578">
          <cell r="E2578">
            <v>4021083</v>
          </cell>
          <cell r="F2578" t="str">
            <v>Sewer, Cl V, 24 inch, Tr Det A</v>
          </cell>
          <cell r="G2578" t="str">
            <v>Ft</v>
          </cell>
        </row>
        <row r="2579">
          <cell r="E2579">
            <v>4021084</v>
          </cell>
          <cell r="F2579" t="str">
            <v>Sewer, Cl V, 30 inch, Tr Det A</v>
          </cell>
          <cell r="G2579" t="str">
            <v>Ft</v>
          </cell>
        </row>
        <row r="2580">
          <cell r="E2580">
            <v>4021085</v>
          </cell>
          <cell r="F2580" t="str">
            <v>Sewer, Cl V, 36 inch, Tr Det A</v>
          </cell>
          <cell r="G2580" t="str">
            <v>Ft</v>
          </cell>
        </row>
        <row r="2581">
          <cell r="E2581">
            <v>4021086</v>
          </cell>
          <cell r="F2581" t="str">
            <v>Sewer, Cl V, 42 inch, Tr Det A</v>
          </cell>
          <cell r="G2581" t="str">
            <v>Ft</v>
          </cell>
        </row>
        <row r="2582">
          <cell r="E2582">
            <v>4021087</v>
          </cell>
          <cell r="F2582" t="str">
            <v>Sewer, Cl V, 48 inch, Tr Det A</v>
          </cell>
          <cell r="G2582" t="str">
            <v>Ft</v>
          </cell>
        </row>
        <row r="2583">
          <cell r="E2583">
            <v>4021088</v>
          </cell>
          <cell r="F2583" t="str">
            <v>Sewer, Cl V, 54 inch, Tr Det A</v>
          </cell>
          <cell r="G2583" t="str">
            <v>Ft</v>
          </cell>
        </row>
        <row r="2584">
          <cell r="E2584">
            <v>4021089</v>
          </cell>
          <cell r="F2584" t="str">
            <v>Sewer, Cl V, 60 inch, Tr Det A</v>
          </cell>
          <cell r="G2584" t="str">
            <v>Ft</v>
          </cell>
        </row>
        <row r="2585">
          <cell r="E2585">
            <v>4021090</v>
          </cell>
          <cell r="F2585" t="str">
            <v>Sewer, Cl V, 66 inch, Tr Det A</v>
          </cell>
          <cell r="G2585" t="str">
            <v>Ft</v>
          </cell>
        </row>
        <row r="2586">
          <cell r="E2586">
            <v>4021091</v>
          </cell>
          <cell r="F2586" t="str">
            <v>Sewer, Cl V, 72 inch, Tr Det A</v>
          </cell>
          <cell r="G2586" t="str">
            <v>Ft</v>
          </cell>
        </row>
        <row r="2587">
          <cell r="E2587">
            <v>4021092</v>
          </cell>
          <cell r="F2587" t="str">
            <v>Sewer, Cl V, 78 inch, Tr Det A</v>
          </cell>
          <cell r="G2587" t="str">
            <v>Ft</v>
          </cell>
        </row>
        <row r="2588">
          <cell r="E2588">
            <v>4021093</v>
          </cell>
          <cell r="F2588" t="str">
            <v>Sewer, Cl V, 84 inch, Tr Det A</v>
          </cell>
          <cell r="G2588" t="str">
            <v>Ft</v>
          </cell>
        </row>
        <row r="2589">
          <cell r="E2589">
            <v>4021094</v>
          </cell>
          <cell r="F2589" t="str">
            <v>Sewer, Cl V, 90 inch, Tr Det A</v>
          </cell>
          <cell r="G2589" t="str">
            <v>Ft</v>
          </cell>
        </row>
        <row r="2590">
          <cell r="E2590">
            <v>4021095</v>
          </cell>
          <cell r="F2590" t="str">
            <v>Sewer, Cl V, 96 inch, Tr Det A</v>
          </cell>
          <cell r="G2590" t="str">
            <v>Ft</v>
          </cell>
        </row>
        <row r="2591">
          <cell r="E2591">
            <v>4021096</v>
          </cell>
          <cell r="F2591" t="str">
            <v>Sewer, Cl V, 102 inch, Tr Det A</v>
          </cell>
          <cell r="G2591" t="str">
            <v>Ft</v>
          </cell>
        </row>
        <row r="2592">
          <cell r="E2592">
            <v>4021097</v>
          </cell>
          <cell r="F2592" t="str">
            <v>Sewer, Cl V, 108 inch, Tr Det A</v>
          </cell>
          <cell r="G2592" t="str">
            <v>Ft</v>
          </cell>
        </row>
        <row r="2593">
          <cell r="E2593">
            <v>4021098</v>
          </cell>
          <cell r="F2593" t="str">
            <v>Sewer, Cl V, 114 inch, Tr Det A</v>
          </cell>
          <cell r="G2593" t="str">
            <v>Ft</v>
          </cell>
        </row>
        <row r="2594">
          <cell r="E2594">
            <v>4021099</v>
          </cell>
          <cell r="F2594" t="str">
            <v>Sewer, Cl V, 120 inch, Tr Det A</v>
          </cell>
          <cell r="G2594" t="str">
            <v>Ft</v>
          </cell>
        </row>
        <row r="2595">
          <cell r="E2595">
            <v>4021100</v>
          </cell>
          <cell r="F2595" t="str">
            <v>Sewer, Cl V, 126 inch, Tr Det A</v>
          </cell>
          <cell r="G2595" t="str">
            <v>Ft</v>
          </cell>
        </row>
        <row r="2596">
          <cell r="E2596">
            <v>4021101</v>
          </cell>
          <cell r="F2596" t="str">
            <v>Sewer, Cl V, 132 inch, Tr Det A</v>
          </cell>
          <cell r="G2596" t="str">
            <v>Ft</v>
          </cell>
        </row>
        <row r="2597">
          <cell r="E2597">
            <v>4021102</v>
          </cell>
          <cell r="F2597" t="str">
            <v>Sewer, Cl V, 138 inch, Tr Det A</v>
          </cell>
          <cell r="G2597" t="str">
            <v>Ft</v>
          </cell>
        </row>
        <row r="2598">
          <cell r="E2598">
            <v>4021103</v>
          </cell>
          <cell r="F2598" t="str">
            <v>Sewer, Cl V, 144 inch, Tr Det A</v>
          </cell>
          <cell r="G2598" t="str">
            <v>Ft</v>
          </cell>
        </row>
        <row r="2599">
          <cell r="E2599">
            <v>4021110</v>
          </cell>
          <cell r="F2599" t="str">
            <v>Sewer, Cl V, 12 inch, Tr Det B</v>
          </cell>
          <cell r="G2599" t="str">
            <v>Ft</v>
          </cell>
        </row>
        <row r="2600">
          <cell r="E2600">
            <v>4021111</v>
          </cell>
          <cell r="F2600" t="str">
            <v>Sewer, Cl V, 15 inch, Tr Det B</v>
          </cell>
          <cell r="G2600" t="str">
            <v>Ft</v>
          </cell>
        </row>
        <row r="2601">
          <cell r="E2601">
            <v>4021112</v>
          </cell>
          <cell r="F2601" t="str">
            <v>Sewer, Cl V, 18 inch, Tr Det B</v>
          </cell>
          <cell r="G2601" t="str">
            <v>Ft</v>
          </cell>
        </row>
        <row r="2602">
          <cell r="E2602">
            <v>4021113</v>
          </cell>
          <cell r="F2602" t="str">
            <v>Sewer, Cl V, 24 inch, Tr Det B</v>
          </cell>
          <cell r="G2602" t="str">
            <v>Ft</v>
          </cell>
        </row>
        <row r="2603">
          <cell r="E2603">
            <v>4021114</v>
          </cell>
          <cell r="F2603" t="str">
            <v>Sewer, Cl V, 30 inch, Tr Det B</v>
          </cell>
          <cell r="G2603" t="str">
            <v>Ft</v>
          </cell>
        </row>
        <row r="2604">
          <cell r="E2604">
            <v>4021115</v>
          </cell>
          <cell r="F2604" t="str">
            <v>Sewer, Cl V, 36 inch, Tr Det B</v>
          </cell>
          <cell r="G2604" t="str">
            <v>Ft</v>
          </cell>
        </row>
        <row r="2605">
          <cell r="E2605">
            <v>4021116</v>
          </cell>
          <cell r="F2605" t="str">
            <v>Sewer, Cl V, 42 inch, Tr Det B</v>
          </cell>
          <cell r="G2605" t="str">
            <v>Ft</v>
          </cell>
        </row>
        <row r="2606">
          <cell r="E2606">
            <v>4021117</v>
          </cell>
          <cell r="F2606" t="str">
            <v>Sewer, Cl V, 48 inch, Tr Det B</v>
          </cell>
          <cell r="G2606" t="str">
            <v>Ft</v>
          </cell>
        </row>
        <row r="2607">
          <cell r="E2607">
            <v>4021118</v>
          </cell>
          <cell r="F2607" t="str">
            <v>Sewer, Cl V, 54 inch, Tr Det B</v>
          </cell>
          <cell r="G2607" t="str">
            <v>Ft</v>
          </cell>
        </row>
        <row r="2608">
          <cell r="E2608">
            <v>4021119</v>
          </cell>
          <cell r="F2608" t="str">
            <v>Sewer, Cl V, 60 inch, Tr Det B</v>
          </cell>
          <cell r="G2608" t="str">
            <v>Ft</v>
          </cell>
        </row>
        <row r="2609">
          <cell r="E2609">
            <v>4021120</v>
          </cell>
          <cell r="F2609" t="str">
            <v>Sewer, Cl V, 66 inch, Tr Det B</v>
          </cell>
          <cell r="G2609" t="str">
            <v>Ft</v>
          </cell>
        </row>
        <row r="2610">
          <cell r="E2610">
            <v>4021121</v>
          </cell>
          <cell r="F2610" t="str">
            <v>Sewer, Cl V, 72 inch, Tr Det B</v>
          </cell>
          <cell r="G2610" t="str">
            <v>Ft</v>
          </cell>
        </row>
        <row r="2611">
          <cell r="E2611">
            <v>4021122</v>
          </cell>
          <cell r="F2611" t="str">
            <v>Sewer, Cl V, 78 inch, Tr Det B</v>
          </cell>
          <cell r="G2611" t="str">
            <v>Ft</v>
          </cell>
        </row>
        <row r="2612">
          <cell r="E2612">
            <v>4021123</v>
          </cell>
          <cell r="F2612" t="str">
            <v>Sewer, Cl V, 84 inch, Tr Det B</v>
          </cell>
          <cell r="G2612" t="str">
            <v>Ft</v>
          </cell>
        </row>
        <row r="2613">
          <cell r="E2613">
            <v>4021124</v>
          </cell>
          <cell r="F2613" t="str">
            <v>Sewer, Cl V, 90 inch, Tr Det B</v>
          </cell>
          <cell r="G2613" t="str">
            <v>Ft</v>
          </cell>
        </row>
        <row r="2614">
          <cell r="E2614">
            <v>4021125</v>
          </cell>
          <cell r="F2614" t="str">
            <v>Sewer, Cl V, 96 inch, Tr Det B</v>
          </cell>
          <cell r="G2614" t="str">
            <v>Ft</v>
          </cell>
        </row>
        <row r="2615">
          <cell r="E2615">
            <v>4021126</v>
          </cell>
          <cell r="F2615" t="str">
            <v>Sewer, Cl V, 102 inch, Tr Det B</v>
          </cell>
          <cell r="G2615" t="str">
            <v>Ft</v>
          </cell>
        </row>
        <row r="2616">
          <cell r="E2616">
            <v>4021127</v>
          </cell>
          <cell r="F2616" t="str">
            <v>Sewer, Cl V, 108 inch, Tr Det B</v>
          </cell>
          <cell r="G2616" t="str">
            <v>Ft</v>
          </cell>
        </row>
        <row r="2617">
          <cell r="E2617">
            <v>4021128</v>
          </cell>
          <cell r="F2617" t="str">
            <v>Sewer, Cl V, 114 inch, Tr Det B</v>
          </cell>
          <cell r="G2617" t="str">
            <v>Ft</v>
          </cell>
        </row>
        <row r="2618">
          <cell r="E2618">
            <v>4021129</v>
          </cell>
          <cell r="F2618" t="str">
            <v>Sewer, Cl V, 120 inch, Tr Det B</v>
          </cell>
          <cell r="G2618" t="str">
            <v>Ft</v>
          </cell>
        </row>
        <row r="2619">
          <cell r="E2619">
            <v>4021130</v>
          </cell>
          <cell r="F2619" t="str">
            <v>Sewer, Cl V, 126 inch, Tr Det B</v>
          </cell>
          <cell r="G2619" t="str">
            <v>Ft</v>
          </cell>
        </row>
        <row r="2620">
          <cell r="E2620">
            <v>4021131</v>
          </cell>
          <cell r="F2620" t="str">
            <v>Sewer, Cl V, 132 inch, Tr Det B</v>
          </cell>
          <cell r="G2620" t="str">
            <v>Ft</v>
          </cell>
        </row>
        <row r="2621">
          <cell r="E2621">
            <v>4021132</v>
          </cell>
          <cell r="F2621" t="str">
            <v>Sewer, Cl V, 138 inch, Tr Det B</v>
          </cell>
          <cell r="G2621" t="str">
            <v>Ft</v>
          </cell>
        </row>
        <row r="2622">
          <cell r="E2622">
            <v>4021133</v>
          </cell>
          <cell r="F2622" t="str">
            <v>Sewer, Cl V, 144 inch, Tr Det B</v>
          </cell>
          <cell r="G2622" t="str">
            <v>Ft</v>
          </cell>
        </row>
        <row r="2623">
          <cell r="E2623">
            <v>4021175</v>
          </cell>
          <cell r="F2623" t="str">
            <v>Sewer, Cl IV, 36 inch, Jacked in Place</v>
          </cell>
          <cell r="G2623" t="str">
            <v>Ft</v>
          </cell>
        </row>
        <row r="2624">
          <cell r="E2624">
            <v>4021176</v>
          </cell>
          <cell r="F2624" t="str">
            <v>Sewer, Cl IV, 42 inch, Jacked in Place</v>
          </cell>
          <cell r="G2624" t="str">
            <v>Ft</v>
          </cell>
        </row>
        <row r="2625">
          <cell r="E2625">
            <v>4021177</v>
          </cell>
          <cell r="F2625" t="str">
            <v>Sewer, Cl IV, 48 inch, Jacked in Place</v>
          </cell>
          <cell r="G2625" t="str">
            <v>Ft</v>
          </cell>
        </row>
        <row r="2626">
          <cell r="E2626">
            <v>4021178</v>
          </cell>
          <cell r="F2626" t="str">
            <v>Sewer, Cl IV, 54 inch, Jacked in Place</v>
          </cell>
          <cell r="G2626" t="str">
            <v>Ft</v>
          </cell>
        </row>
        <row r="2627">
          <cell r="E2627">
            <v>4021179</v>
          </cell>
          <cell r="F2627" t="str">
            <v>Sewer, Cl IV, 60 inch, Jacked in Place</v>
          </cell>
          <cell r="G2627" t="str">
            <v>Ft</v>
          </cell>
        </row>
        <row r="2628">
          <cell r="E2628">
            <v>4021180</v>
          </cell>
          <cell r="F2628" t="str">
            <v>Sewer, Cl IV, 66 inch, Jacked in Place</v>
          </cell>
          <cell r="G2628" t="str">
            <v>Ft</v>
          </cell>
        </row>
        <row r="2629">
          <cell r="E2629">
            <v>4021181</v>
          </cell>
          <cell r="F2629" t="str">
            <v>Sewer, Cl IV, 72 inch, Jacked in Place</v>
          </cell>
          <cell r="G2629" t="str">
            <v>Ft</v>
          </cell>
        </row>
        <row r="2630">
          <cell r="E2630">
            <v>4021190</v>
          </cell>
          <cell r="F2630" t="str">
            <v>Sewer, Cl V, 36 inch, Jacked in Place</v>
          </cell>
          <cell r="G2630" t="str">
            <v>Ft</v>
          </cell>
        </row>
        <row r="2631">
          <cell r="E2631">
            <v>4021191</v>
          </cell>
          <cell r="F2631" t="str">
            <v>Sewer, Cl V, 42 inch, Jacked in Place</v>
          </cell>
          <cell r="G2631" t="str">
            <v>Ft</v>
          </cell>
        </row>
        <row r="2632">
          <cell r="E2632">
            <v>4021192</v>
          </cell>
          <cell r="F2632" t="str">
            <v>Sewer, Cl V, 48 inch, Jacked in Place</v>
          </cell>
          <cell r="G2632" t="str">
            <v>Ft</v>
          </cell>
        </row>
        <row r="2633">
          <cell r="E2633">
            <v>4021193</v>
          </cell>
          <cell r="F2633" t="str">
            <v>Sewer, Cl V, 54 inch, Jacked in Place</v>
          </cell>
          <cell r="G2633" t="str">
            <v>Ft</v>
          </cell>
        </row>
        <row r="2634">
          <cell r="E2634">
            <v>4021194</v>
          </cell>
          <cell r="F2634" t="str">
            <v>Sewer, Cl V, 60 inch, Jacked in Place</v>
          </cell>
          <cell r="G2634" t="str">
            <v>Ft</v>
          </cell>
        </row>
        <row r="2635">
          <cell r="E2635">
            <v>4021195</v>
          </cell>
          <cell r="F2635" t="str">
            <v>Sewer, Cl V, 66 inch, Jacked in Place</v>
          </cell>
          <cell r="G2635" t="str">
            <v>Ft</v>
          </cell>
        </row>
        <row r="2636">
          <cell r="E2636">
            <v>4021196</v>
          </cell>
          <cell r="F2636" t="str">
            <v>Sewer, Cl V, 72 inch, Jacked in Place</v>
          </cell>
          <cell r="G2636" t="str">
            <v>Ft</v>
          </cell>
        </row>
        <row r="2637">
          <cell r="E2637">
            <v>4021200</v>
          </cell>
          <cell r="F2637" t="str">
            <v>Sewer Tap, 4 inch</v>
          </cell>
          <cell r="G2637" t="str">
            <v>Ea</v>
          </cell>
        </row>
        <row r="2638">
          <cell r="E2638">
            <v>4021201</v>
          </cell>
          <cell r="F2638" t="str">
            <v>Sewer Tap, 6 inch</v>
          </cell>
          <cell r="G2638" t="str">
            <v>Ea</v>
          </cell>
        </row>
        <row r="2639">
          <cell r="E2639">
            <v>4021202</v>
          </cell>
          <cell r="F2639" t="str">
            <v>Sewer Tap, 8 inch</v>
          </cell>
          <cell r="G2639" t="str">
            <v>Ea</v>
          </cell>
        </row>
        <row r="2640">
          <cell r="E2640">
            <v>4021203</v>
          </cell>
          <cell r="F2640" t="str">
            <v>Sewer Tap, 10 inch</v>
          </cell>
          <cell r="G2640" t="str">
            <v>Ea</v>
          </cell>
        </row>
        <row r="2641">
          <cell r="E2641">
            <v>4021204</v>
          </cell>
          <cell r="F2641" t="str">
            <v>Sewer Tap, 12 inch</v>
          </cell>
          <cell r="G2641" t="str">
            <v>Ea</v>
          </cell>
        </row>
        <row r="2642">
          <cell r="E2642">
            <v>4021205</v>
          </cell>
          <cell r="F2642" t="str">
            <v>Sewer Tap, 15 inch</v>
          </cell>
          <cell r="G2642" t="str">
            <v>Ea</v>
          </cell>
        </row>
        <row r="2643">
          <cell r="E2643">
            <v>4021206</v>
          </cell>
          <cell r="F2643" t="str">
            <v>Sewer Tap, 18 inch</v>
          </cell>
          <cell r="G2643" t="str">
            <v>Ea</v>
          </cell>
        </row>
        <row r="2644">
          <cell r="E2644">
            <v>4021207</v>
          </cell>
          <cell r="F2644" t="str">
            <v>Sewer Tap, 24 inch</v>
          </cell>
          <cell r="G2644" t="str">
            <v>Ea</v>
          </cell>
        </row>
        <row r="2645">
          <cell r="E2645">
            <v>4021208</v>
          </cell>
          <cell r="F2645" t="str">
            <v>Sewer Tap, 30 inch</v>
          </cell>
          <cell r="G2645" t="str">
            <v>Ea</v>
          </cell>
        </row>
        <row r="2646">
          <cell r="E2646">
            <v>4021209</v>
          </cell>
          <cell r="F2646" t="str">
            <v>Sewer Tap, 36 inch</v>
          </cell>
          <cell r="G2646" t="str">
            <v>Ea</v>
          </cell>
        </row>
        <row r="2647">
          <cell r="E2647">
            <v>4021210</v>
          </cell>
          <cell r="F2647" t="str">
            <v>Sewer Tap, 42 inch</v>
          </cell>
          <cell r="G2647" t="str">
            <v>Ea</v>
          </cell>
        </row>
        <row r="2648">
          <cell r="E2648">
            <v>4021211</v>
          </cell>
          <cell r="F2648" t="str">
            <v>Sewer Tap, 48 inch</v>
          </cell>
          <cell r="G2648" t="str">
            <v>Ea</v>
          </cell>
        </row>
        <row r="2649">
          <cell r="E2649">
            <v>4021212</v>
          </cell>
          <cell r="F2649" t="str">
            <v>Sewer Tap, 54 inch</v>
          </cell>
          <cell r="G2649" t="str">
            <v>Ea</v>
          </cell>
        </row>
        <row r="2650">
          <cell r="E2650">
            <v>4021213</v>
          </cell>
          <cell r="F2650" t="str">
            <v>Sewer Tap, 60 inch</v>
          </cell>
          <cell r="G2650" t="str">
            <v>Ea</v>
          </cell>
        </row>
        <row r="2651">
          <cell r="E2651">
            <v>4021214</v>
          </cell>
          <cell r="F2651" t="str">
            <v>Sewer Tap, 66 inch</v>
          </cell>
          <cell r="G2651" t="str">
            <v>Ea</v>
          </cell>
        </row>
        <row r="2652">
          <cell r="E2652">
            <v>4021215</v>
          </cell>
          <cell r="F2652" t="str">
            <v>Sewer Tap, 72 inch</v>
          </cell>
          <cell r="G2652" t="str">
            <v>Ea</v>
          </cell>
        </row>
        <row r="2653">
          <cell r="E2653">
            <v>4021216</v>
          </cell>
          <cell r="F2653" t="str">
            <v>Sewer Tap, 78 inch</v>
          </cell>
          <cell r="G2653" t="str">
            <v>Ea</v>
          </cell>
        </row>
        <row r="2654">
          <cell r="E2654">
            <v>4021217</v>
          </cell>
          <cell r="F2654" t="str">
            <v>Sewer Tap, 84 inch</v>
          </cell>
          <cell r="G2654" t="str">
            <v>Ea</v>
          </cell>
        </row>
        <row r="2655">
          <cell r="E2655">
            <v>4021230</v>
          </cell>
          <cell r="F2655" t="str">
            <v>Sewer Bulkhead, 12 inch</v>
          </cell>
          <cell r="G2655" t="str">
            <v>Ea</v>
          </cell>
        </row>
        <row r="2656">
          <cell r="E2656">
            <v>4021231</v>
          </cell>
          <cell r="F2656" t="str">
            <v>Sewer Bulkhead, 15 inch</v>
          </cell>
          <cell r="G2656" t="str">
            <v>Ea</v>
          </cell>
        </row>
        <row r="2657">
          <cell r="E2657">
            <v>4021232</v>
          </cell>
          <cell r="F2657" t="str">
            <v>Sewer Bulkhead, 18 inch</v>
          </cell>
          <cell r="G2657" t="str">
            <v>Ea</v>
          </cell>
        </row>
        <row r="2658">
          <cell r="E2658">
            <v>4021233</v>
          </cell>
          <cell r="F2658" t="str">
            <v>Sewer Bulkhead, 21 inch</v>
          </cell>
          <cell r="G2658" t="str">
            <v>Ea</v>
          </cell>
        </row>
        <row r="2659">
          <cell r="E2659">
            <v>4021234</v>
          </cell>
          <cell r="F2659" t="str">
            <v>Sewer Bulkhead, 24 inch</v>
          </cell>
          <cell r="G2659" t="str">
            <v>Ea</v>
          </cell>
        </row>
        <row r="2660">
          <cell r="E2660">
            <v>4021235</v>
          </cell>
          <cell r="F2660" t="str">
            <v>Sewer Bulkhead, 27 inch</v>
          </cell>
          <cell r="G2660" t="str">
            <v>Ea</v>
          </cell>
        </row>
        <row r="2661">
          <cell r="E2661">
            <v>4021236</v>
          </cell>
          <cell r="F2661" t="str">
            <v>Sewer Bulkhead, 30 inch</v>
          </cell>
          <cell r="G2661" t="str">
            <v>Ea</v>
          </cell>
        </row>
        <row r="2662">
          <cell r="E2662">
            <v>4021237</v>
          </cell>
          <cell r="F2662" t="str">
            <v>Sewer Bulkhead, 36 inch</v>
          </cell>
          <cell r="G2662" t="str">
            <v>Ea</v>
          </cell>
        </row>
        <row r="2663">
          <cell r="E2663">
            <v>4021238</v>
          </cell>
          <cell r="F2663" t="str">
            <v>Sewer Bulkhead, 42 inch</v>
          </cell>
          <cell r="G2663" t="str">
            <v>Ea</v>
          </cell>
        </row>
        <row r="2664">
          <cell r="E2664">
            <v>4021239</v>
          </cell>
          <cell r="F2664" t="str">
            <v>Sewer Bulkhead, 48 inch</v>
          </cell>
          <cell r="G2664" t="str">
            <v>Ea</v>
          </cell>
        </row>
        <row r="2665">
          <cell r="E2665">
            <v>4021240</v>
          </cell>
          <cell r="F2665" t="str">
            <v>Sewer Bulkhead, 54 inch</v>
          </cell>
          <cell r="G2665" t="str">
            <v>Ea</v>
          </cell>
        </row>
        <row r="2666">
          <cell r="E2666">
            <v>4021241</v>
          </cell>
          <cell r="F2666" t="str">
            <v>Sewer Bulkhead, 60 inch</v>
          </cell>
          <cell r="G2666" t="str">
            <v>Ea</v>
          </cell>
        </row>
        <row r="2667">
          <cell r="E2667">
            <v>4021242</v>
          </cell>
          <cell r="F2667" t="str">
            <v>Sewer Bulkhead, 66 inch</v>
          </cell>
          <cell r="G2667" t="str">
            <v>Ea</v>
          </cell>
        </row>
        <row r="2668">
          <cell r="E2668">
            <v>4021243</v>
          </cell>
          <cell r="F2668" t="str">
            <v>Sewer Bulkhead, 72 inch</v>
          </cell>
          <cell r="G2668" t="str">
            <v>Ea</v>
          </cell>
        </row>
        <row r="2669">
          <cell r="E2669">
            <v>4021244</v>
          </cell>
          <cell r="F2669" t="str">
            <v>Sewer Bulkhead, 78 inch</v>
          </cell>
          <cell r="G2669" t="str">
            <v>Ea</v>
          </cell>
        </row>
        <row r="2670">
          <cell r="E2670">
            <v>4021245</v>
          </cell>
          <cell r="F2670" t="str">
            <v>Sewer Bulkhead, 84 inch</v>
          </cell>
          <cell r="G2670" t="str">
            <v>Ea</v>
          </cell>
        </row>
        <row r="2671">
          <cell r="E2671">
            <v>4021246</v>
          </cell>
          <cell r="F2671" t="str">
            <v>Sewer Bulkhead, 90 inch</v>
          </cell>
          <cell r="G2671" t="str">
            <v>Ea</v>
          </cell>
        </row>
        <row r="2672">
          <cell r="E2672">
            <v>4021247</v>
          </cell>
          <cell r="F2672" t="str">
            <v>Sewer Bulkhead, 96 inch</v>
          </cell>
          <cell r="G2672" t="str">
            <v>Ea</v>
          </cell>
        </row>
        <row r="2673">
          <cell r="E2673">
            <v>4021260</v>
          </cell>
          <cell r="F2673" t="str">
            <v>Trench Undercut and Backfill</v>
          </cell>
          <cell r="G2673" t="str">
            <v>Cyd</v>
          </cell>
        </row>
        <row r="2674">
          <cell r="E2674">
            <v>4021265</v>
          </cell>
          <cell r="F2674" t="str">
            <v>Dewatering System, Trench</v>
          </cell>
          <cell r="G2674" t="str">
            <v>Ft</v>
          </cell>
        </row>
        <row r="2675">
          <cell r="E2675">
            <v>4021275</v>
          </cell>
          <cell r="F2675" t="str">
            <v>Video Taping Sewer and Culv Pipe</v>
          </cell>
          <cell r="G2675" t="str">
            <v>Ft</v>
          </cell>
        </row>
        <row r="2676">
          <cell r="E2676">
            <v>4021280</v>
          </cell>
          <cell r="F2676" t="str">
            <v>Sewer, Reinf Conc Ellip, HE Cl A, 14 inch by 23 inch, Tr Det A</v>
          </cell>
          <cell r="G2676" t="str">
            <v>Ft</v>
          </cell>
        </row>
        <row r="2677">
          <cell r="E2677">
            <v>4021281</v>
          </cell>
          <cell r="F2677" t="str">
            <v>Sewer, Reinf Conc Ellip, HE Cl A, 19 inch by 30 inch, Tr Det A</v>
          </cell>
          <cell r="G2677" t="str">
            <v>Ft</v>
          </cell>
        </row>
        <row r="2678">
          <cell r="E2678">
            <v>4021282</v>
          </cell>
          <cell r="F2678" t="str">
            <v>Sewer, Reinf Conc Ellip, HE Cl A, 22 inch by 34 inch, Tr Det A</v>
          </cell>
          <cell r="G2678" t="str">
            <v>Ft</v>
          </cell>
        </row>
        <row r="2679">
          <cell r="E2679">
            <v>4021283</v>
          </cell>
          <cell r="F2679" t="str">
            <v>Sewer, Reinf Conc Ellip, HE Cl A, 24 inch by 38 inch, Tr Det A</v>
          </cell>
          <cell r="G2679" t="str">
            <v>Ft</v>
          </cell>
        </row>
        <row r="2680">
          <cell r="E2680">
            <v>4021284</v>
          </cell>
          <cell r="F2680" t="str">
            <v>Sewer, Reinf Conc Ellip, HE Cl A, 29 inch by 45 inch, Tr Det A</v>
          </cell>
          <cell r="G2680" t="str">
            <v>Ft</v>
          </cell>
        </row>
        <row r="2681">
          <cell r="E2681">
            <v>4021285</v>
          </cell>
          <cell r="F2681" t="str">
            <v>Sewer, Reinf Conc Ellip, HE Cl A, 34 inch by 53 inch, Tr Det A</v>
          </cell>
          <cell r="G2681" t="str">
            <v>Ft</v>
          </cell>
        </row>
        <row r="2682">
          <cell r="E2682">
            <v>4021286</v>
          </cell>
          <cell r="F2682" t="str">
            <v>Sewer, Reinf Conc Ellip, HE Cl A, 38 inch by 60 inch, Tr Det A</v>
          </cell>
          <cell r="G2682" t="str">
            <v>Ft</v>
          </cell>
        </row>
        <row r="2683">
          <cell r="E2683">
            <v>4021287</v>
          </cell>
          <cell r="F2683" t="str">
            <v>Sewer, Reinf Conc Ellip, HE Cl A, 43 inch by 68 inch, Tr Det A</v>
          </cell>
          <cell r="G2683" t="str">
            <v>Ft</v>
          </cell>
        </row>
        <row r="2684">
          <cell r="E2684">
            <v>4021288</v>
          </cell>
          <cell r="F2684" t="str">
            <v>Sewer, Reinf Conc Ellip, HE Cl A, 48 inch by 76 inch, Tr Det A</v>
          </cell>
          <cell r="G2684" t="str">
            <v>Ft</v>
          </cell>
        </row>
        <row r="2685">
          <cell r="E2685">
            <v>4021289</v>
          </cell>
          <cell r="F2685" t="str">
            <v>Sewer, Reinf Conc Ellip, HE Cl A, 53 inch by 83 inch, Tr Det A</v>
          </cell>
          <cell r="G2685" t="str">
            <v>Ft</v>
          </cell>
        </row>
        <row r="2686">
          <cell r="E2686">
            <v>4021290</v>
          </cell>
          <cell r="F2686" t="str">
            <v>Sewer, Reinf Conc Ellip, HE Cl A, 58 inch by 91 inch, Tr Det A</v>
          </cell>
          <cell r="G2686" t="str">
            <v>Ft</v>
          </cell>
        </row>
        <row r="2687">
          <cell r="E2687">
            <v>4021291</v>
          </cell>
          <cell r="F2687" t="str">
            <v>Sewer, Reinf Conc Ellip, HE Cl A, 63 inch by 98 inch, Tr Det A</v>
          </cell>
          <cell r="G2687" t="str">
            <v>Ft</v>
          </cell>
        </row>
        <row r="2688">
          <cell r="E2688">
            <v>4021292</v>
          </cell>
          <cell r="F2688" t="str">
            <v>Sewer, Reinf Conc Ellip, HE Cl A, 68 inch by 106 inch, Tr Det A</v>
          </cell>
          <cell r="G2688" t="str">
            <v>Ft</v>
          </cell>
        </row>
        <row r="2689">
          <cell r="E2689">
            <v>4021300</v>
          </cell>
          <cell r="F2689" t="str">
            <v>Sewer, Reinf Conc Ellip, HE Cl A, 14 inch by 23 inch, Tr Det B</v>
          </cell>
          <cell r="G2689" t="str">
            <v>Ft</v>
          </cell>
        </row>
        <row r="2690">
          <cell r="E2690">
            <v>4021301</v>
          </cell>
          <cell r="F2690" t="str">
            <v>Sewer, Reinf Conc Ellip, HE Cl A, 19 inch by 30 inch, Tr Det B</v>
          </cell>
          <cell r="G2690" t="str">
            <v>Ft</v>
          </cell>
        </row>
        <row r="2691">
          <cell r="E2691">
            <v>4021302</v>
          </cell>
          <cell r="F2691" t="str">
            <v>Sewer, Reinf Conc Ellip, HE Cl A, 22 inch by 34 inch, Tr Det B</v>
          </cell>
          <cell r="G2691" t="str">
            <v>Ft</v>
          </cell>
        </row>
        <row r="2692">
          <cell r="E2692">
            <v>4021303</v>
          </cell>
          <cell r="F2692" t="str">
            <v>Sewer, Reinf Conc Ellip, HE Cl A, 24 inch by 38 inch, Tr Det B</v>
          </cell>
          <cell r="G2692" t="str">
            <v>Ft</v>
          </cell>
        </row>
        <row r="2693">
          <cell r="E2693">
            <v>4021304</v>
          </cell>
          <cell r="F2693" t="str">
            <v>Sewer, Reinf Conc Ellip, HE Cl A, 29 inch by 45 inch, Tr Det B</v>
          </cell>
          <cell r="G2693" t="str">
            <v>Ft</v>
          </cell>
        </row>
        <row r="2694">
          <cell r="E2694">
            <v>4021305</v>
          </cell>
          <cell r="F2694" t="str">
            <v>Sewer, Reinf Conc Ellip, HE Cl A, 34 inch by 53 inch, Tr Det B</v>
          </cell>
          <cell r="G2694" t="str">
            <v>Ft</v>
          </cell>
        </row>
        <row r="2695">
          <cell r="E2695">
            <v>4021306</v>
          </cell>
          <cell r="F2695" t="str">
            <v>Sewer, Reinf Conc Ellip, HE Cl A, 38 inch by 60 inch, Tr Det B</v>
          </cell>
          <cell r="G2695" t="str">
            <v>Ft</v>
          </cell>
        </row>
        <row r="2696">
          <cell r="E2696">
            <v>4021307</v>
          </cell>
          <cell r="F2696" t="str">
            <v>Sewer, Reinf Conc Ellip, HE Cl A, 43 inch by 68 inch, Tr Det B</v>
          </cell>
          <cell r="G2696" t="str">
            <v>Ft</v>
          </cell>
        </row>
        <row r="2697">
          <cell r="E2697">
            <v>4021308</v>
          </cell>
          <cell r="F2697" t="str">
            <v>Sewer, Reinf Conc Ellip, HE Cl A, 48 inch by 76 inch, Tr Det B</v>
          </cell>
          <cell r="G2697" t="str">
            <v>Ft</v>
          </cell>
        </row>
        <row r="2698">
          <cell r="E2698">
            <v>4021309</v>
          </cell>
          <cell r="F2698" t="str">
            <v>Sewer, Reinf Conc Ellip, HE Cl A, 53 inch by 83 inch, Tr Det B</v>
          </cell>
          <cell r="G2698" t="str">
            <v>Ft</v>
          </cell>
        </row>
        <row r="2699">
          <cell r="E2699">
            <v>4021310</v>
          </cell>
          <cell r="F2699" t="str">
            <v>Sewer, Reinf Conc Ellip, HE Cl A, 58 inch by 91 inch, Tr Det B</v>
          </cell>
          <cell r="G2699" t="str">
            <v>Ft</v>
          </cell>
        </row>
        <row r="2700">
          <cell r="E2700">
            <v>4021311</v>
          </cell>
          <cell r="F2700" t="str">
            <v>Sewer, Reinf Conc Ellip, HE Cl A, 63 inch by 98 inch, Tr Det B</v>
          </cell>
          <cell r="G2700" t="str">
            <v>Ft</v>
          </cell>
        </row>
        <row r="2701">
          <cell r="E2701">
            <v>4021312</v>
          </cell>
          <cell r="F2701" t="str">
            <v>Sewer, Reinf Conc Ellip, HE Cl A, 68 inch by 106 inch, Tr Det B</v>
          </cell>
          <cell r="G2701" t="str">
            <v>Ft</v>
          </cell>
        </row>
        <row r="2702">
          <cell r="E2702">
            <v>4021320</v>
          </cell>
          <cell r="F2702" t="str">
            <v>Sewer, Reinf Conc Ellip, HE Cl I, 14 inch by 23 inch, Tr Det A</v>
          </cell>
          <cell r="G2702" t="str">
            <v>Ft</v>
          </cell>
        </row>
        <row r="2703">
          <cell r="E2703">
            <v>4021321</v>
          </cell>
          <cell r="F2703" t="str">
            <v>Sewer, Reinf Conc Ellip, HE Cl I, 19 inch by 30 inch, Tr Det A</v>
          </cell>
          <cell r="G2703" t="str">
            <v>Ft</v>
          </cell>
        </row>
        <row r="2704">
          <cell r="E2704">
            <v>4021322</v>
          </cell>
          <cell r="F2704" t="str">
            <v>Sewer, Reinf Conc Ellip, HE Cl I, 22 inch by 34 inch, Tr Det A</v>
          </cell>
          <cell r="G2704" t="str">
            <v>Ft</v>
          </cell>
        </row>
        <row r="2705">
          <cell r="E2705">
            <v>4021323</v>
          </cell>
          <cell r="F2705" t="str">
            <v>Sewer, Reinf Conc Ellip, HE Cl I, 24 inch by 38 inch, Tr Det A</v>
          </cell>
          <cell r="G2705" t="str">
            <v>Ft</v>
          </cell>
        </row>
        <row r="2706">
          <cell r="E2706">
            <v>4021324</v>
          </cell>
          <cell r="F2706" t="str">
            <v>Sewer, Reinf Conc Ellip, HE Cl I, 29 inch by 45 inch, Tr Det A</v>
          </cell>
          <cell r="G2706" t="str">
            <v>Ft</v>
          </cell>
        </row>
        <row r="2707">
          <cell r="E2707">
            <v>4021325</v>
          </cell>
          <cell r="F2707" t="str">
            <v>Sewer, Reinf Conc Ellip, HE Cl I, 34 inch by 53 inch, Tr Det A</v>
          </cell>
          <cell r="G2707" t="str">
            <v>Ft</v>
          </cell>
        </row>
        <row r="2708">
          <cell r="E2708">
            <v>4021326</v>
          </cell>
          <cell r="F2708" t="str">
            <v>Sewer, Reinf Conc Ellip, HE Cl I, 38 inch by 60 inch, Tr Det A</v>
          </cell>
          <cell r="G2708" t="str">
            <v>Ft</v>
          </cell>
        </row>
        <row r="2709">
          <cell r="E2709">
            <v>4021327</v>
          </cell>
          <cell r="F2709" t="str">
            <v>Sewer, Reinf Conc Ellip, HE Cl I, 43 inch by 68 inch, Tr Det A</v>
          </cell>
          <cell r="G2709" t="str">
            <v>Ft</v>
          </cell>
        </row>
        <row r="2710">
          <cell r="E2710">
            <v>4021328</v>
          </cell>
          <cell r="F2710" t="str">
            <v>Sewer, Reinf Conc Ellip, HE Cl I, 48 inch by 76 inch, Tr Det A</v>
          </cell>
          <cell r="G2710" t="str">
            <v>Ft</v>
          </cell>
        </row>
        <row r="2711">
          <cell r="E2711">
            <v>4021329</v>
          </cell>
          <cell r="F2711" t="str">
            <v>Sewer, Reinf Conc Ellip, HE Cl I, 53 inch by 83 inch, Tr Det A</v>
          </cell>
          <cell r="G2711" t="str">
            <v>Ft</v>
          </cell>
        </row>
        <row r="2712">
          <cell r="E2712">
            <v>4021330</v>
          </cell>
          <cell r="F2712" t="str">
            <v>Sewer, Reinf Conc Ellip, HE Cl I, 58 inch by 91 inch, Tr Det A</v>
          </cell>
          <cell r="G2712" t="str">
            <v>Ft</v>
          </cell>
        </row>
        <row r="2713">
          <cell r="E2713">
            <v>4021331</v>
          </cell>
          <cell r="F2713" t="str">
            <v>Sewer, Reinf Conc Ellip, HE Cl I, 63 inch by 98 inch, Tr Det A</v>
          </cell>
          <cell r="G2713" t="str">
            <v>Ft</v>
          </cell>
        </row>
        <row r="2714">
          <cell r="E2714">
            <v>4021332</v>
          </cell>
          <cell r="F2714" t="str">
            <v>Sewer, Reinf Conc Ellip, HE Cl I, 68 inch by 106 inch, Tr Det A</v>
          </cell>
          <cell r="G2714" t="str">
            <v>Ft</v>
          </cell>
        </row>
        <row r="2715">
          <cell r="E2715">
            <v>4021340</v>
          </cell>
          <cell r="F2715" t="str">
            <v>Sewer, Reinf Conc Ellip, HE Cl I, 14 inch by 23 inch, Tr Det B</v>
          </cell>
          <cell r="G2715" t="str">
            <v>Ft</v>
          </cell>
        </row>
        <row r="2716">
          <cell r="E2716">
            <v>4021341</v>
          </cell>
          <cell r="F2716" t="str">
            <v>Sewer, Reinf Conc Ellip, HE Cl I, 19 inch by 30 inch, Tr Det B</v>
          </cell>
          <cell r="G2716" t="str">
            <v>Ft</v>
          </cell>
        </row>
        <row r="2717">
          <cell r="E2717">
            <v>4021342</v>
          </cell>
          <cell r="F2717" t="str">
            <v>Sewer, Reinf Conc Ellip, HE Cl I, 22 inch by 34 inch, Tr Det B</v>
          </cell>
          <cell r="G2717" t="str">
            <v>Ft</v>
          </cell>
        </row>
        <row r="2718">
          <cell r="E2718">
            <v>4021343</v>
          </cell>
          <cell r="F2718" t="str">
            <v>Sewer, Reinf Conc Ellip, HE Cl I, 24 inch by 38 inch, Tr Det B</v>
          </cell>
          <cell r="G2718" t="str">
            <v>Ft</v>
          </cell>
        </row>
        <row r="2719">
          <cell r="E2719">
            <v>4021344</v>
          </cell>
          <cell r="F2719" t="str">
            <v>Sewer, Reinf Conc Ellip, HE Cl I, 29 inch by 45 inch, Tr Det B</v>
          </cell>
          <cell r="G2719" t="str">
            <v>Ft</v>
          </cell>
        </row>
        <row r="2720">
          <cell r="E2720">
            <v>4021345</v>
          </cell>
          <cell r="F2720" t="str">
            <v>Sewer, Reinf Conc Ellip, HE Cl I, 34 inch by 53 inch, Tr Det B</v>
          </cell>
          <cell r="G2720" t="str">
            <v>Ft</v>
          </cell>
        </row>
        <row r="2721">
          <cell r="E2721">
            <v>4021346</v>
          </cell>
          <cell r="F2721" t="str">
            <v>Sewer, Reinf Conc Ellip, HE Cl I, 38 inch by 60 inch, Tr Det B</v>
          </cell>
          <cell r="G2721" t="str">
            <v>Ft</v>
          </cell>
        </row>
        <row r="2722">
          <cell r="E2722">
            <v>4021347</v>
          </cell>
          <cell r="F2722" t="str">
            <v>Sewer, Reinf Conc Ellip, HE Cl I, 43 inch by 68 inch, Tr Det B</v>
          </cell>
          <cell r="G2722" t="str">
            <v>Ft</v>
          </cell>
        </row>
        <row r="2723">
          <cell r="E2723">
            <v>4021348</v>
          </cell>
          <cell r="F2723" t="str">
            <v>Sewer, Reinf Conc Ellip, HE Cl I, 48 inch by 76 inch, Tr Det B</v>
          </cell>
          <cell r="G2723" t="str">
            <v>Ft</v>
          </cell>
        </row>
        <row r="2724">
          <cell r="E2724">
            <v>4021349</v>
          </cell>
          <cell r="F2724" t="str">
            <v>Sewer, Reinf Conc Ellip, HE Cl I, 53 inch by 83 inch, Tr Det B</v>
          </cell>
          <cell r="G2724" t="str">
            <v>Ft</v>
          </cell>
        </row>
        <row r="2725">
          <cell r="E2725">
            <v>4021350</v>
          </cell>
          <cell r="F2725" t="str">
            <v>Sewer, Reinf Conc Ellip, HE Cl I, 58 inch by 91 inch, Tr Det B</v>
          </cell>
          <cell r="G2725" t="str">
            <v>Ft</v>
          </cell>
        </row>
        <row r="2726">
          <cell r="E2726">
            <v>4021351</v>
          </cell>
          <cell r="F2726" t="str">
            <v>Sewer, Reinf Conc Ellip, HE Cl I, 63 inch by 98 inch, Tr Det B</v>
          </cell>
          <cell r="G2726" t="str">
            <v>Ft</v>
          </cell>
        </row>
        <row r="2727">
          <cell r="E2727">
            <v>4021352</v>
          </cell>
          <cell r="F2727" t="str">
            <v>Sewer, Reinf Conc Ellip, HE Cl I, 68 inch by 106 inch, Tr Det B</v>
          </cell>
          <cell r="G2727" t="str">
            <v>Ft</v>
          </cell>
        </row>
        <row r="2728">
          <cell r="E2728">
            <v>4021360</v>
          </cell>
          <cell r="F2728" t="str">
            <v>Sewer, Reinf Conc Ellip, HE Cl II, 14 inch by 23 inch, Tr Det A</v>
          </cell>
          <cell r="G2728" t="str">
            <v>Ft</v>
          </cell>
        </row>
        <row r="2729">
          <cell r="E2729">
            <v>4021361</v>
          </cell>
          <cell r="F2729" t="str">
            <v>Sewer, Reinf Conc Ellip, HE Cl II, 19 inch by 30 inch, Tr Det A</v>
          </cell>
          <cell r="G2729" t="str">
            <v>Ft</v>
          </cell>
        </row>
        <row r="2730">
          <cell r="E2730">
            <v>4021362</v>
          </cell>
          <cell r="F2730" t="str">
            <v>Sewer, Reinf Conc Ellip, HE Cl II, 22 inch by 34 inch, Tr Det A</v>
          </cell>
          <cell r="G2730" t="str">
            <v>Ft</v>
          </cell>
        </row>
        <row r="2731">
          <cell r="E2731">
            <v>4021363</v>
          </cell>
          <cell r="F2731" t="str">
            <v>Sewer, Reinf Conc Ellip, HE Cl II, 24 inch by 38 inch, Tr Det A</v>
          </cell>
          <cell r="G2731" t="str">
            <v>Ft</v>
          </cell>
        </row>
        <row r="2732">
          <cell r="E2732">
            <v>4021364</v>
          </cell>
          <cell r="F2732" t="str">
            <v>Sewer, Reinf Conc Ellip, HE Cl II, 29 inch by 45 inch, Tr Det A</v>
          </cell>
          <cell r="G2732" t="str">
            <v>Ft</v>
          </cell>
        </row>
        <row r="2733">
          <cell r="E2733">
            <v>4021365</v>
          </cell>
          <cell r="F2733" t="str">
            <v>Sewer, Reinf Conc Ellip, HE Cl II, 34 inch by 53 inch, Tr Det A</v>
          </cell>
          <cell r="G2733" t="str">
            <v>Ft</v>
          </cell>
        </row>
        <row r="2734">
          <cell r="E2734">
            <v>4021366</v>
          </cell>
          <cell r="F2734" t="str">
            <v>Sewer, Reinf Conc Ellip, HE Cl II, 38 inch by 60 inch, Tr Det A</v>
          </cell>
          <cell r="G2734" t="str">
            <v>Ft</v>
          </cell>
        </row>
        <row r="2735">
          <cell r="E2735">
            <v>4021367</v>
          </cell>
          <cell r="F2735" t="str">
            <v>Sewer, Reinf Conc Ellip, HE Cl II, 43 inch by 68 inch, Tr Det A</v>
          </cell>
          <cell r="G2735" t="str">
            <v>Ft</v>
          </cell>
        </row>
        <row r="2736">
          <cell r="E2736">
            <v>4021368</v>
          </cell>
          <cell r="F2736" t="str">
            <v>Sewer, Reinf Conc Ellip, HE Cl II, 48 inch by 76 inch, Tr Det A</v>
          </cell>
          <cell r="G2736" t="str">
            <v>Ft</v>
          </cell>
        </row>
        <row r="2737">
          <cell r="E2737">
            <v>4021369</v>
          </cell>
          <cell r="F2737" t="str">
            <v>Sewer, Reinf Conc Ellip, HE Cl II, 53 inch by 83 inch, Tr Det A</v>
          </cell>
          <cell r="G2737" t="str">
            <v>Ft</v>
          </cell>
        </row>
        <row r="2738">
          <cell r="E2738">
            <v>4021370</v>
          </cell>
          <cell r="F2738" t="str">
            <v>Sewer, Reinf Conc Ellip, HE Cl II, 58 inch by 91 inch, Tr Det A</v>
          </cell>
          <cell r="G2738" t="str">
            <v>Ft</v>
          </cell>
        </row>
        <row r="2739">
          <cell r="E2739">
            <v>4021371</v>
          </cell>
          <cell r="F2739" t="str">
            <v>Sewer, Reinf Conc Ellip, HE Cl II, 63 inch by 98 inch, Tr Det A</v>
          </cell>
          <cell r="G2739" t="str">
            <v>Ft</v>
          </cell>
        </row>
        <row r="2740">
          <cell r="E2740">
            <v>4021372</v>
          </cell>
          <cell r="F2740" t="str">
            <v>Sewer, Reinf Conc Ellip, HE Cl II, 68 inch by 106 inch, Tr Det A</v>
          </cell>
          <cell r="G2740" t="str">
            <v>Ft</v>
          </cell>
        </row>
        <row r="2741">
          <cell r="E2741">
            <v>4021380</v>
          </cell>
          <cell r="F2741" t="str">
            <v>Sewer, Reinf Conc Ellip, HE Cl II, 14 inch by 23 inch, Tr Det B</v>
          </cell>
          <cell r="G2741" t="str">
            <v>Ft</v>
          </cell>
        </row>
        <row r="2742">
          <cell r="E2742">
            <v>4021381</v>
          </cell>
          <cell r="F2742" t="str">
            <v>Sewer, Reinf Conc Ellip, HE Cl II, 19 inch by 30 inch, Tr Det B</v>
          </cell>
          <cell r="G2742" t="str">
            <v>Ft</v>
          </cell>
        </row>
        <row r="2743">
          <cell r="E2743">
            <v>4021382</v>
          </cell>
          <cell r="F2743" t="str">
            <v>Sewer, Reinf Conc Ellip, HE Cl II, 22 inch by 34 inch, Tr Det B</v>
          </cell>
          <cell r="G2743" t="str">
            <v>Ft</v>
          </cell>
        </row>
        <row r="2744">
          <cell r="E2744">
            <v>4021383</v>
          </cell>
          <cell r="F2744" t="str">
            <v>Sewer, Reinf Conc Ellip, HE Cl II, 24 inch by 38 inch, Tr Det B</v>
          </cell>
          <cell r="G2744" t="str">
            <v>Ft</v>
          </cell>
        </row>
        <row r="2745">
          <cell r="E2745">
            <v>4021384</v>
          </cell>
          <cell r="F2745" t="str">
            <v>Sewer, Reinf Conc Ellip, HE Cl II, 29 inch by 45 inch, Tr Det B</v>
          </cell>
          <cell r="G2745" t="str">
            <v>Ft</v>
          </cell>
        </row>
        <row r="2746">
          <cell r="E2746">
            <v>4021385</v>
          </cell>
          <cell r="F2746" t="str">
            <v>Sewer, Reinf Conc Ellip, HE Cl II, 34 inch by 53 inch, Tr Det B</v>
          </cell>
          <cell r="G2746" t="str">
            <v>Ft</v>
          </cell>
        </row>
        <row r="2747">
          <cell r="E2747">
            <v>4021386</v>
          </cell>
          <cell r="F2747" t="str">
            <v>Sewer, Reinf Conc Ellip, HE Cl II, 38 inch by 60 inch, Tr Det B</v>
          </cell>
          <cell r="G2747" t="str">
            <v>Ft</v>
          </cell>
        </row>
        <row r="2748">
          <cell r="E2748">
            <v>4021387</v>
          </cell>
          <cell r="F2748" t="str">
            <v>Sewer, Reinf Conc Ellip, HE Cl II, 43 inch by 68 inch, Tr Det B</v>
          </cell>
          <cell r="G2748" t="str">
            <v>Ft</v>
          </cell>
        </row>
        <row r="2749">
          <cell r="E2749">
            <v>4021388</v>
          </cell>
          <cell r="F2749" t="str">
            <v>Sewer, Reinf Conc Ellip, HE Cl II, 48 inch by 76 inch, Tr Det B</v>
          </cell>
          <cell r="G2749" t="str">
            <v>Ft</v>
          </cell>
        </row>
        <row r="2750">
          <cell r="E2750">
            <v>4021389</v>
          </cell>
          <cell r="F2750" t="str">
            <v>Sewer, Reinf Conc Ellip, HE Cl II, 53 inch by 83 inch, Tr Det B</v>
          </cell>
          <cell r="G2750" t="str">
            <v>Ft</v>
          </cell>
        </row>
        <row r="2751">
          <cell r="E2751">
            <v>4021390</v>
          </cell>
          <cell r="F2751" t="str">
            <v>Sewer, Reinf Conc Ellip, HE Cl II, 58 inch by 91 inch, Tr Det B</v>
          </cell>
          <cell r="G2751" t="str">
            <v>Ft</v>
          </cell>
        </row>
        <row r="2752">
          <cell r="E2752">
            <v>4021391</v>
          </cell>
          <cell r="F2752" t="str">
            <v>Sewer, Reinf Conc Ellip, HE Cl II, 63 inch by 98 inch, Tr Det B</v>
          </cell>
          <cell r="G2752" t="str">
            <v>Ft</v>
          </cell>
        </row>
        <row r="2753">
          <cell r="E2753">
            <v>4021392</v>
          </cell>
          <cell r="F2753" t="str">
            <v>Sewer, Reinf Conc Ellip, HE Cl II, 68 inch by 106 inch, Tr Det B</v>
          </cell>
          <cell r="G2753" t="str">
            <v>Ft</v>
          </cell>
        </row>
        <row r="2754">
          <cell r="E2754">
            <v>4021400</v>
          </cell>
          <cell r="F2754" t="str">
            <v>Sewer, Reinf Conc Ellip, HE Cl III, 14 inch by 23 inch, Tr Det A</v>
          </cell>
          <cell r="G2754" t="str">
            <v>Ft</v>
          </cell>
        </row>
        <row r="2755">
          <cell r="E2755">
            <v>4021401</v>
          </cell>
          <cell r="F2755" t="str">
            <v>Sewer, Reinf Conc Ellip, HE Cl III, 19 inch by 30 inch, Tr Det A</v>
          </cell>
          <cell r="G2755" t="str">
            <v>Ft</v>
          </cell>
        </row>
        <row r="2756">
          <cell r="E2756">
            <v>4021402</v>
          </cell>
          <cell r="F2756" t="str">
            <v>Sewer, Reinf Conc Ellip, HE Cl III, 22 inch by 34 inch, Tr Det A</v>
          </cell>
          <cell r="G2756" t="str">
            <v>Ft</v>
          </cell>
        </row>
        <row r="2757">
          <cell r="E2757">
            <v>4021403</v>
          </cell>
          <cell r="F2757" t="str">
            <v>Sewer, Reinf Conc Ellip, HE Cl III, 24 inch by 38 inch, Tr Det A</v>
          </cell>
          <cell r="G2757" t="str">
            <v>Ft</v>
          </cell>
        </row>
        <row r="2758">
          <cell r="E2758">
            <v>4021404</v>
          </cell>
          <cell r="F2758" t="str">
            <v>Sewer, Reinf Conc Ellip, HE Cl III, 29 inch by 45 inch, Tr Det A</v>
          </cell>
          <cell r="G2758" t="str">
            <v>Ft</v>
          </cell>
        </row>
        <row r="2759">
          <cell r="E2759">
            <v>4021405</v>
          </cell>
          <cell r="F2759" t="str">
            <v>Sewer, Reinf Conc Ellip, HE Cl III, 34 inch by 53 inch, Tr Det A</v>
          </cell>
          <cell r="G2759" t="str">
            <v>Ft</v>
          </cell>
        </row>
        <row r="2760">
          <cell r="E2760">
            <v>4021406</v>
          </cell>
          <cell r="F2760" t="str">
            <v>Sewer, Reinf Conc Ellip, HE Cl III, 38 inch by 60 inch, Tr Det A</v>
          </cell>
          <cell r="G2760" t="str">
            <v>Ft</v>
          </cell>
        </row>
        <row r="2761">
          <cell r="E2761">
            <v>4021407</v>
          </cell>
          <cell r="F2761" t="str">
            <v>Sewer, Reinf Conc Ellip, HE Cl III, 43 inch by 68 inch, Tr Det A</v>
          </cell>
          <cell r="G2761" t="str">
            <v>Ft</v>
          </cell>
        </row>
        <row r="2762">
          <cell r="E2762">
            <v>4021408</v>
          </cell>
          <cell r="F2762" t="str">
            <v>Sewer, Reinf Conc Ellip, HE Cl III, 48 inch by 76 inch, Tr Det A</v>
          </cell>
          <cell r="G2762" t="str">
            <v>Ft</v>
          </cell>
        </row>
        <row r="2763">
          <cell r="E2763">
            <v>4021409</v>
          </cell>
          <cell r="F2763" t="str">
            <v>Sewer, Reinf Conc Ellip, HE Cl III, 53 inch by 83 inch, Tr Det A</v>
          </cell>
          <cell r="G2763" t="str">
            <v>Ft</v>
          </cell>
        </row>
        <row r="2764">
          <cell r="E2764">
            <v>4021410</v>
          </cell>
          <cell r="F2764" t="str">
            <v>Sewer, Reinf Conc Ellip, HE Cl III, 58 inch by 91 inch, Tr Det A</v>
          </cell>
          <cell r="G2764" t="str">
            <v>Ft</v>
          </cell>
        </row>
        <row r="2765">
          <cell r="E2765">
            <v>4021411</v>
          </cell>
          <cell r="F2765" t="str">
            <v>Sewer, Reinf Conc Ellip, HE Cl III, 63 inch by 98 inch, Tr Det A</v>
          </cell>
          <cell r="G2765" t="str">
            <v>Ft</v>
          </cell>
        </row>
        <row r="2766">
          <cell r="E2766">
            <v>4021412</v>
          </cell>
          <cell r="F2766" t="str">
            <v>Sewer, Reinf Conc Ellip, HE Cl III, 68 inch by 106 inch, Tr Det A</v>
          </cell>
          <cell r="G2766" t="str">
            <v>Ft</v>
          </cell>
        </row>
        <row r="2767">
          <cell r="E2767">
            <v>4021420</v>
          </cell>
          <cell r="F2767" t="str">
            <v>Sewer, Reinf Conc Ellip, HE Cl III, 14 inch by 23 inch, Tr Det B</v>
          </cell>
          <cell r="G2767" t="str">
            <v>Ft</v>
          </cell>
        </row>
        <row r="2768">
          <cell r="E2768">
            <v>4021421</v>
          </cell>
          <cell r="F2768" t="str">
            <v>Sewer, Reinf Conc Ellip, HE Cl III, 19 inch by 30 inch, Tr Det B</v>
          </cell>
          <cell r="G2768" t="str">
            <v>Ft</v>
          </cell>
        </row>
        <row r="2769">
          <cell r="E2769">
            <v>4021422</v>
          </cell>
          <cell r="F2769" t="str">
            <v>Sewer, Reinf Conc Ellip, HE Cl III, 22 inch by 34 inch, Tr Det B</v>
          </cell>
          <cell r="G2769" t="str">
            <v>Ft</v>
          </cell>
        </row>
        <row r="2770">
          <cell r="E2770">
            <v>4021423</v>
          </cell>
          <cell r="F2770" t="str">
            <v>Sewer, Reinf Conc Ellip, HE Cl III, 24 inch by 38 inch, Tr Det B</v>
          </cell>
          <cell r="G2770" t="str">
            <v>Ft</v>
          </cell>
        </row>
        <row r="2771">
          <cell r="E2771">
            <v>4021424</v>
          </cell>
          <cell r="F2771" t="str">
            <v>Sewer, Reinf Conc Ellip, HE Cl III, 29 inch by 45 inch, Tr Det B</v>
          </cell>
          <cell r="G2771" t="str">
            <v>Ft</v>
          </cell>
        </row>
        <row r="2772">
          <cell r="E2772">
            <v>4021425</v>
          </cell>
          <cell r="F2772" t="str">
            <v>Sewer, Reinf Conc Ellip, HE Cl III, 34 inch by 53 inch, Tr Det B</v>
          </cell>
          <cell r="G2772" t="str">
            <v>Ft</v>
          </cell>
        </row>
        <row r="2773">
          <cell r="E2773">
            <v>4021426</v>
          </cell>
          <cell r="F2773" t="str">
            <v>Sewer, Reinf Conc Ellip, HE Cl III, 38 inch by 60 inch, Tr Det B</v>
          </cell>
          <cell r="G2773" t="str">
            <v>Ft</v>
          </cell>
        </row>
        <row r="2774">
          <cell r="E2774">
            <v>4021427</v>
          </cell>
          <cell r="F2774" t="str">
            <v>Sewer, Reinf Conc Ellip, HE Cl III, 43 inch by 68 inch, Tr Det B</v>
          </cell>
          <cell r="G2774" t="str">
            <v>Ft</v>
          </cell>
        </row>
        <row r="2775">
          <cell r="E2775">
            <v>4021428</v>
          </cell>
          <cell r="F2775" t="str">
            <v>Sewer, Reinf Conc Ellip, HE Cl III, 48 inch by 76 inch, Tr Det B</v>
          </cell>
          <cell r="G2775" t="str">
            <v>Ft</v>
          </cell>
        </row>
        <row r="2776">
          <cell r="E2776">
            <v>4021429</v>
          </cell>
          <cell r="F2776" t="str">
            <v>Sewer, Reinf Conc Ellip, HE Cl III, 53 inch by 83 inch, Tr Det B</v>
          </cell>
          <cell r="G2776" t="str">
            <v>Ft</v>
          </cell>
        </row>
        <row r="2777">
          <cell r="E2777">
            <v>4021430</v>
          </cell>
          <cell r="F2777" t="str">
            <v>Sewer, Reinf Conc Ellip, HE Cl III, 58 inch by 91 inch, Tr Det B</v>
          </cell>
          <cell r="G2777" t="str">
            <v>Ft</v>
          </cell>
        </row>
        <row r="2778">
          <cell r="E2778">
            <v>4021431</v>
          </cell>
          <cell r="F2778" t="str">
            <v>Sewer, Reinf Conc Ellip, HE Cl III, 63 inch by 98 inch, Tr Det B</v>
          </cell>
          <cell r="G2778" t="str">
            <v>Ft</v>
          </cell>
        </row>
        <row r="2779">
          <cell r="E2779">
            <v>4021432</v>
          </cell>
          <cell r="F2779" t="str">
            <v>Sewer, Reinf Conc Ellip, HE Cl III, 68 inch by 106 inch, Tr Det B</v>
          </cell>
          <cell r="G2779" t="str">
            <v>Ft</v>
          </cell>
        </row>
        <row r="2780">
          <cell r="E2780">
            <v>4021440</v>
          </cell>
          <cell r="F2780" t="str">
            <v>Sewer, Reinf Conc Ellip, HE Cl IV, 14 inch by 23 inch, Tr Det A</v>
          </cell>
          <cell r="G2780" t="str">
            <v>Ft</v>
          </cell>
        </row>
        <row r="2781">
          <cell r="E2781">
            <v>4021441</v>
          </cell>
          <cell r="F2781" t="str">
            <v>Sewer, Reinf Conc Ellip, HE Cl IV, 19 inch by 30 inch, Tr Det A</v>
          </cell>
          <cell r="G2781" t="str">
            <v>Ft</v>
          </cell>
        </row>
        <row r="2782">
          <cell r="E2782">
            <v>4021442</v>
          </cell>
          <cell r="F2782" t="str">
            <v>Sewer, Reinf Conc Ellip, HE Cl IV, 22 inch by 34 inch, Tr Det A</v>
          </cell>
          <cell r="G2782" t="str">
            <v>Ft</v>
          </cell>
        </row>
        <row r="2783">
          <cell r="E2783">
            <v>4021443</v>
          </cell>
          <cell r="F2783" t="str">
            <v>Sewer, Reinf Conc Ellip, HE Cl IV, 24 inch by 38 inch, Tr Det A</v>
          </cell>
          <cell r="G2783" t="str">
            <v>Ft</v>
          </cell>
        </row>
        <row r="2784">
          <cell r="E2784">
            <v>4021444</v>
          </cell>
          <cell r="F2784" t="str">
            <v>Sewer, Reinf Conc Ellip, HE Cl IV, 29 inch by 45 inch, Tr Det A</v>
          </cell>
          <cell r="G2784" t="str">
            <v>Ft</v>
          </cell>
        </row>
        <row r="2785">
          <cell r="E2785">
            <v>4021445</v>
          </cell>
          <cell r="F2785" t="str">
            <v>Sewer, Reinf Conc Ellip, HE Cl IV, 34 inch by 53 inch, Tr Det A</v>
          </cell>
          <cell r="G2785" t="str">
            <v>Ft</v>
          </cell>
        </row>
        <row r="2786">
          <cell r="E2786">
            <v>4021450</v>
          </cell>
          <cell r="F2786" t="str">
            <v>Sewer, Reinf Conc Ellip, HE Cl IV, 14 inch by 23 inch, Tr Det B</v>
          </cell>
          <cell r="G2786" t="str">
            <v>Ft</v>
          </cell>
        </row>
        <row r="2787">
          <cell r="E2787">
            <v>4021451</v>
          </cell>
          <cell r="F2787" t="str">
            <v>Sewer, Reinf Conc Ellip, HE Cl IV, 19 inch by 30 inch, Tr Det B</v>
          </cell>
          <cell r="G2787" t="str">
            <v>Ft</v>
          </cell>
        </row>
        <row r="2788">
          <cell r="E2788">
            <v>4021452</v>
          </cell>
          <cell r="F2788" t="str">
            <v>Sewer, Reinf Conc Ellip, HE Cl IV, 22 inch by 34 inch, Tr Det B</v>
          </cell>
          <cell r="G2788" t="str">
            <v>Ft</v>
          </cell>
        </row>
        <row r="2789">
          <cell r="E2789">
            <v>4021453</v>
          </cell>
          <cell r="F2789" t="str">
            <v>Sewer, Reinf Conc Ellip, HE Cl IV, 24 inch by 38 inch, Tr Det B</v>
          </cell>
          <cell r="G2789" t="str">
            <v>Ft</v>
          </cell>
        </row>
        <row r="2790">
          <cell r="E2790">
            <v>4021454</v>
          </cell>
          <cell r="F2790" t="str">
            <v>Sewer, Reinf Conc Ellip, HE Cl IV, 29 inch by 45 inch, Tr Det B</v>
          </cell>
          <cell r="G2790" t="str">
            <v>Ft</v>
          </cell>
        </row>
        <row r="2791">
          <cell r="E2791">
            <v>4021455</v>
          </cell>
          <cell r="F2791" t="str">
            <v>Sewer, Reinf Conc Ellip, HE Cl IV, 34 inch by 53 inch, Tr Det B</v>
          </cell>
          <cell r="G2791" t="str">
            <v>Ft</v>
          </cell>
        </row>
        <row r="2792">
          <cell r="E2792">
            <v>4027001</v>
          </cell>
          <cell r="F2792" t="str">
            <v>_</v>
          </cell>
          <cell r="G2792" t="str">
            <v>Ft</v>
          </cell>
          <cell r="H2792" t="str">
            <v>X</v>
          </cell>
        </row>
        <row r="2793">
          <cell r="E2793">
            <v>4027021</v>
          </cell>
          <cell r="F2793" t="str">
            <v>_</v>
          </cell>
          <cell r="G2793" t="str">
            <v>Cyd</v>
          </cell>
          <cell r="H2793" t="str">
            <v>X</v>
          </cell>
        </row>
        <row r="2794">
          <cell r="E2794">
            <v>4027050</v>
          </cell>
          <cell r="F2794" t="str">
            <v>_</v>
          </cell>
          <cell r="G2794" t="str">
            <v>Ea</v>
          </cell>
          <cell r="H2794" t="str">
            <v>X</v>
          </cell>
        </row>
        <row r="2795">
          <cell r="E2795">
            <v>4030005</v>
          </cell>
          <cell r="F2795" t="str">
            <v>Dr Structure Cover, Adj, Case 1</v>
          </cell>
          <cell r="G2795" t="str">
            <v>Ea</v>
          </cell>
        </row>
        <row r="2796">
          <cell r="E2796">
            <v>4030006</v>
          </cell>
          <cell r="F2796" t="str">
            <v>Dr Structure Cover, Adj, Case 2</v>
          </cell>
          <cell r="G2796" t="str">
            <v>Ea</v>
          </cell>
        </row>
        <row r="2797">
          <cell r="E2797">
            <v>4030010</v>
          </cell>
          <cell r="F2797" t="str">
            <v>Dr Structure Cover, Type B</v>
          </cell>
          <cell r="G2797" t="str">
            <v>Ea</v>
          </cell>
        </row>
        <row r="2798">
          <cell r="E2798">
            <v>4030015</v>
          </cell>
          <cell r="F2798" t="str">
            <v>Dr Structure Cover, Type C</v>
          </cell>
          <cell r="G2798" t="str">
            <v>Ea</v>
          </cell>
        </row>
        <row r="2799">
          <cell r="E2799">
            <v>4030020</v>
          </cell>
          <cell r="F2799" t="str">
            <v>Dr Structure Cover, Type CX</v>
          </cell>
          <cell r="G2799" t="str">
            <v>Ea</v>
          </cell>
        </row>
        <row r="2800">
          <cell r="E2800">
            <v>4030025</v>
          </cell>
          <cell r="F2800" t="str">
            <v>Dr Structure Cover, Type D</v>
          </cell>
          <cell r="G2800" t="str">
            <v>Ea</v>
          </cell>
        </row>
        <row r="2801">
          <cell r="E2801">
            <v>4030030</v>
          </cell>
          <cell r="F2801" t="str">
            <v>Dr Structure Cover, Type DX</v>
          </cell>
          <cell r="G2801" t="str">
            <v>Ea</v>
          </cell>
        </row>
        <row r="2802">
          <cell r="E2802">
            <v>4030035</v>
          </cell>
          <cell r="F2802" t="str">
            <v>Dr Structure Cover, Type E</v>
          </cell>
          <cell r="G2802" t="str">
            <v>Ea</v>
          </cell>
        </row>
        <row r="2803">
          <cell r="E2803">
            <v>4030040</v>
          </cell>
          <cell r="F2803" t="str">
            <v>Dr Structure Cover, Type G</v>
          </cell>
          <cell r="G2803" t="str">
            <v>Ea</v>
          </cell>
        </row>
        <row r="2804">
          <cell r="E2804">
            <v>4030045</v>
          </cell>
          <cell r="F2804" t="str">
            <v>Dr Structure Cover, Type J</v>
          </cell>
          <cell r="G2804" t="str">
            <v>Ea</v>
          </cell>
        </row>
        <row r="2805">
          <cell r="E2805">
            <v>4030050</v>
          </cell>
          <cell r="F2805" t="str">
            <v>Dr Structure Cover, Type K</v>
          </cell>
          <cell r="G2805" t="str">
            <v>Ea</v>
          </cell>
        </row>
        <row r="2806">
          <cell r="E2806">
            <v>4030065</v>
          </cell>
          <cell r="F2806" t="str">
            <v>Dr Structure Cover, Type Q</v>
          </cell>
          <cell r="G2806" t="str">
            <v>Ea</v>
          </cell>
        </row>
        <row r="2807">
          <cell r="E2807">
            <v>4030070</v>
          </cell>
          <cell r="F2807" t="str">
            <v>Dr Structure Cover, Type R</v>
          </cell>
          <cell r="G2807" t="str">
            <v>Ea</v>
          </cell>
        </row>
        <row r="2808">
          <cell r="E2808">
            <v>4030075</v>
          </cell>
          <cell r="F2808" t="str">
            <v>Dr Structure Cover, Type RX</v>
          </cell>
          <cell r="G2808" t="str">
            <v>Ea</v>
          </cell>
        </row>
        <row r="2809">
          <cell r="E2809">
            <v>4030080</v>
          </cell>
          <cell r="F2809" t="str">
            <v>Dr Structure Cover, Type W</v>
          </cell>
          <cell r="G2809" t="str">
            <v>Ea</v>
          </cell>
        </row>
        <row r="2810">
          <cell r="E2810">
            <v>4030085</v>
          </cell>
          <cell r="F2810" t="str">
            <v>Dr Structure Cover, Type V</v>
          </cell>
          <cell r="G2810" t="str">
            <v>Ea</v>
          </cell>
        </row>
        <row r="2811">
          <cell r="E2811">
            <v>4030090</v>
          </cell>
          <cell r="F2811" t="str">
            <v>Dr Structure Cover, Type VG</v>
          </cell>
          <cell r="G2811" t="str">
            <v>Ea</v>
          </cell>
        </row>
        <row r="2812">
          <cell r="E2812">
            <v>4030104</v>
          </cell>
          <cell r="F2812" t="str">
            <v>Dr Structure Lead, Cleaning, 4 inch</v>
          </cell>
          <cell r="G2812" t="str">
            <v>Ft</v>
          </cell>
        </row>
        <row r="2813">
          <cell r="E2813">
            <v>4030106</v>
          </cell>
          <cell r="F2813" t="str">
            <v>Dr Structure Lead, Cleaning, 6 inch</v>
          </cell>
          <cell r="G2813" t="str">
            <v>Ft</v>
          </cell>
        </row>
        <row r="2814">
          <cell r="E2814">
            <v>4030108</v>
          </cell>
          <cell r="F2814" t="str">
            <v>Dr Structure Lead, Cleaning, 8 inch</v>
          </cell>
          <cell r="G2814" t="str">
            <v>Ft</v>
          </cell>
        </row>
        <row r="2815">
          <cell r="E2815">
            <v>4030110</v>
          </cell>
          <cell r="F2815" t="str">
            <v>Dr Structure Lead, Cleaning, 10 inch</v>
          </cell>
          <cell r="G2815" t="str">
            <v>Ft</v>
          </cell>
        </row>
        <row r="2816">
          <cell r="E2816">
            <v>4030112</v>
          </cell>
          <cell r="F2816" t="str">
            <v>Dr Structure Lead, Cleaning, 12 inch</v>
          </cell>
          <cell r="G2816" t="str">
            <v>Ft</v>
          </cell>
        </row>
        <row r="2817">
          <cell r="E2817">
            <v>4030115</v>
          </cell>
          <cell r="F2817" t="str">
            <v>Dr Structure Lead, Cleaning, 15 inch</v>
          </cell>
          <cell r="G2817" t="str">
            <v>Ft</v>
          </cell>
        </row>
        <row r="2818">
          <cell r="E2818">
            <v>4030118</v>
          </cell>
          <cell r="F2818" t="str">
            <v>Dr Structure Lead, Cleaning, 18 inch</v>
          </cell>
          <cell r="G2818" t="str">
            <v>Ft</v>
          </cell>
        </row>
        <row r="2819">
          <cell r="E2819">
            <v>4030124</v>
          </cell>
          <cell r="F2819" t="str">
            <v>Dr Structure Lead, Cleaning, 24 inch</v>
          </cell>
          <cell r="G2819" t="str">
            <v>Ft</v>
          </cell>
        </row>
        <row r="2820">
          <cell r="E2820">
            <v>4030130</v>
          </cell>
          <cell r="F2820" t="str">
            <v>Dr Structure Lead, Cleaning, 30 inch</v>
          </cell>
          <cell r="G2820" t="str">
            <v>Ft</v>
          </cell>
        </row>
        <row r="2821">
          <cell r="E2821">
            <v>4030136</v>
          </cell>
          <cell r="F2821" t="str">
            <v>Dr Structure Lead, Cleaning, 36 inch</v>
          </cell>
          <cell r="G2821" t="str">
            <v>Ft</v>
          </cell>
        </row>
        <row r="2822">
          <cell r="E2822">
            <v>4030142</v>
          </cell>
          <cell r="F2822" t="str">
            <v>Dr Structure Lead, Cleaning, 42 inch</v>
          </cell>
          <cell r="G2822" t="str">
            <v>Ft</v>
          </cell>
        </row>
        <row r="2823">
          <cell r="E2823">
            <v>4030148</v>
          </cell>
          <cell r="F2823" t="str">
            <v>Dr Structure Lead, Cleaning, 48 inch</v>
          </cell>
          <cell r="G2823" t="str">
            <v>Ft</v>
          </cell>
        </row>
        <row r="2824">
          <cell r="E2824">
            <v>4030154</v>
          </cell>
          <cell r="F2824" t="str">
            <v>Dr Structure Lead, Cleaning, 54 inch</v>
          </cell>
          <cell r="G2824" t="str">
            <v>Ft</v>
          </cell>
        </row>
        <row r="2825">
          <cell r="E2825">
            <v>4030160</v>
          </cell>
          <cell r="F2825" t="str">
            <v>Dr Structure Lead, Cleaning, 60 inch</v>
          </cell>
          <cell r="G2825" t="str">
            <v>Ft</v>
          </cell>
        </row>
        <row r="2826">
          <cell r="E2826">
            <v>4030166</v>
          </cell>
          <cell r="F2826" t="str">
            <v>Dr Structure Lead, Cleaning, 66 inch</v>
          </cell>
          <cell r="G2826" t="str">
            <v>Ft</v>
          </cell>
        </row>
        <row r="2827">
          <cell r="E2827">
            <v>4030172</v>
          </cell>
          <cell r="F2827" t="str">
            <v>Dr Structure Lead, Cleaning, 72 inch</v>
          </cell>
          <cell r="G2827" t="str">
            <v>Ft</v>
          </cell>
        </row>
        <row r="2828">
          <cell r="E2828">
            <v>4030178</v>
          </cell>
          <cell r="F2828" t="str">
            <v>Dr Structure Lead, Cleaning, 78 inch</v>
          </cell>
          <cell r="G2828" t="str">
            <v>Ft</v>
          </cell>
        </row>
        <row r="2829">
          <cell r="E2829">
            <v>4030184</v>
          </cell>
          <cell r="F2829" t="str">
            <v>Dr Structure Lead, Cleaning, 84 inch</v>
          </cell>
          <cell r="G2829" t="str">
            <v>Ft</v>
          </cell>
        </row>
        <row r="2830">
          <cell r="E2830">
            <v>4030190</v>
          </cell>
          <cell r="F2830" t="str">
            <v>Dr Structure Lead, Cleaning, 90 inch</v>
          </cell>
          <cell r="G2830" t="str">
            <v>Ft</v>
          </cell>
        </row>
        <row r="2831">
          <cell r="E2831">
            <v>4030196</v>
          </cell>
          <cell r="F2831" t="str">
            <v>Dr Structure Lead, Cleaning, 96 inch</v>
          </cell>
          <cell r="G2831" t="str">
            <v>Ft</v>
          </cell>
        </row>
        <row r="2832">
          <cell r="E2832">
            <v>4030200</v>
          </cell>
          <cell r="F2832" t="str">
            <v>Dr Structure, 24 inch dia</v>
          </cell>
          <cell r="G2832" t="str">
            <v>Ea</v>
          </cell>
        </row>
        <row r="2833">
          <cell r="E2833">
            <v>4030210</v>
          </cell>
          <cell r="F2833" t="str">
            <v>Dr Structure, 48 inch dia</v>
          </cell>
          <cell r="G2833" t="str">
            <v>Ea</v>
          </cell>
        </row>
        <row r="2834">
          <cell r="E2834">
            <v>4030220</v>
          </cell>
          <cell r="F2834" t="str">
            <v>Dr Structure, 60 inch dia</v>
          </cell>
          <cell r="G2834" t="str">
            <v>Ea</v>
          </cell>
        </row>
        <row r="2835">
          <cell r="E2835">
            <v>4030230</v>
          </cell>
          <cell r="F2835" t="str">
            <v>Dr Structure, 72 inch dia</v>
          </cell>
          <cell r="G2835" t="str">
            <v>Ea</v>
          </cell>
        </row>
        <row r="2836">
          <cell r="E2836">
            <v>4030240</v>
          </cell>
          <cell r="F2836" t="str">
            <v>Dr Structure, Add Depth of 24 inch dia, 8 foot to 15 foot</v>
          </cell>
          <cell r="G2836" t="str">
            <v>Ft</v>
          </cell>
        </row>
        <row r="2837">
          <cell r="E2837">
            <v>4030241</v>
          </cell>
          <cell r="F2837" t="str">
            <v>Dr Structure, Add Depth of 24 inch dia, more than 15 foot</v>
          </cell>
          <cell r="G2837" t="str">
            <v>Ft</v>
          </cell>
        </row>
        <row r="2838">
          <cell r="E2838">
            <v>4030250</v>
          </cell>
          <cell r="F2838" t="str">
            <v>Dr Structure, Add Depth of 48 inch dia, 8 foot to 15 foot</v>
          </cell>
          <cell r="G2838" t="str">
            <v>Ft</v>
          </cell>
        </row>
        <row r="2839">
          <cell r="E2839">
            <v>4030251</v>
          </cell>
          <cell r="F2839" t="str">
            <v>Dr Structure, Add Depth of 48 inch dia, more than 15 foot</v>
          </cell>
          <cell r="G2839" t="str">
            <v>Ft</v>
          </cell>
        </row>
        <row r="2840">
          <cell r="E2840">
            <v>4030260</v>
          </cell>
          <cell r="F2840" t="str">
            <v>Dr Structure, Add Depth of 60 inch dia, 8 foot to 15 foot</v>
          </cell>
          <cell r="G2840" t="str">
            <v>Ft</v>
          </cell>
        </row>
        <row r="2841">
          <cell r="E2841">
            <v>4030261</v>
          </cell>
          <cell r="F2841" t="str">
            <v>Dr Structure, Add Depth of 60 inch dia, more than 15 foot</v>
          </cell>
          <cell r="G2841" t="str">
            <v>Ft</v>
          </cell>
        </row>
        <row r="2842">
          <cell r="E2842">
            <v>4030270</v>
          </cell>
          <cell r="F2842" t="str">
            <v>Dr Structure, Add Depth of 72 inch dia, 8 foot to 15 foot</v>
          </cell>
          <cell r="G2842" t="str">
            <v>Ft</v>
          </cell>
        </row>
        <row r="2843">
          <cell r="E2843">
            <v>4030271</v>
          </cell>
          <cell r="F2843" t="str">
            <v>Dr Structure, Add Depth of 72 inch dia, more than 15 foot</v>
          </cell>
          <cell r="G2843" t="str">
            <v>Ft</v>
          </cell>
        </row>
        <row r="2844">
          <cell r="E2844">
            <v>4030280</v>
          </cell>
          <cell r="F2844" t="str">
            <v>Dr Structure, Adj, Add Depth</v>
          </cell>
          <cell r="G2844" t="str">
            <v>Ft</v>
          </cell>
        </row>
        <row r="2845">
          <cell r="E2845">
            <v>4030290</v>
          </cell>
          <cell r="F2845" t="str">
            <v>Dr Structure, Cleaning</v>
          </cell>
          <cell r="G2845" t="str">
            <v>Ea</v>
          </cell>
        </row>
        <row r="2846">
          <cell r="E2846">
            <v>4030304</v>
          </cell>
          <cell r="F2846" t="str">
            <v>Dr Structure, Tap, 4 inch</v>
          </cell>
          <cell r="G2846" t="str">
            <v>Ea</v>
          </cell>
        </row>
        <row r="2847">
          <cell r="E2847">
            <v>4030306</v>
          </cell>
          <cell r="F2847" t="str">
            <v>Dr Structure, Tap, 6 inch</v>
          </cell>
          <cell r="G2847" t="str">
            <v>Ea</v>
          </cell>
        </row>
        <row r="2848">
          <cell r="E2848">
            <v>4030308</v>
          </cell>
          <cell r="F2848" t="str">
            <v>Dr Structure, Tap, 8 inch</v>
          </cell>
          <cell r="G2848" t="str">
            <v>Ea</v>
          </cell>
        </row>
        <row r="2849">
          <cell r="E2849">
            <v>4030310</v>
          </cell>
          <cell r="F2849" t="str">
            <v>Dr Structure, Tap, 10 inch</v>
          </cell>
          <cell r="G2849" t="str">
            <v>Ea</v>
          </cell>
        </row>
        <row r="2850">
          <cell r="E2850">
            <v>4030312</v>
          </cell>
          <cell r="F2850" t="str">
            <v>Dr Structure, Tap, 12 inch</v>
          </cell>
          <cell r="G2850" t="str">
            <v>Ea</v>
          </cell>
        </row>
        <row r="2851">
          <cell r="E2851">
            <v>4030315</v>
          </cell>
          <cell r="F2851" t="str">
            <v>Dr Structure, Tap, 15 inch</v>
          </cell>
          <cell r="G2851" t="str">
            <v>Ea</v>
          </cell>
        </row>
        <row r="2852">
          <cell r="E2852">
            <v>4030318</v>
          </cell>
          <cell r="F2852" t="str">
            <v>Dr Structure, Tap, 18 inch</v>
          </cell>
          <cell r="G2852" t="str">
            <v>Ea</v>
          </cell>
        </row>
        <row r="2853">
          <cell r="E2853">
            <v>4030324</v>
          </cell>
          <cell r="F2853" t="str">
            <v>Dr Structure, Tap, 24 inch</v>
          </cell>
          <cell r="G2853" t="str">
            <v>Ea</v>
          </cell>
        </row>
        <row r="2854">
          <cell r="E2854">
            <v>4030330</v>
          </cell>
          <cell r="F2854" t="str">
            <v>Dr Structure, Tap, 30 inch</v>
          </cell>
          <cell r="G2854" t="str">
            <v>Ea</v>
          </cell>
        </row>
        <row r="2855">
          <cell r="E2855">
            <v>4030336</v>
          </cell>
          <cell r="F2855" t="str">
            <v>Dr Structure, Tap, 36 inch</v>
          </cell>
          <cell r="G2855" t="str">
            <v>Ea</v>
          </cell>
        </row>
        <row r="2856">
          <cell r="E2856">
            <v>4030342</v>
          </cell>
          <cell r="F2856" t="str">
            <v>Dr Structure, Tap, 42 inch</v>
          </cell>
          <cell r="G2856" t="str">
            <v>Ea</v>
          </cell>
        </row>
        <row r="2857">
          <cell r="E2857">
            <v>4030348</v>
          </cell>
          <cell r="F2857" t="str">
            <v>Dr Structure, Tap, 48 inch</v>
          </cell>
          <cell r="G2857" t="str">
            <v>Ea</v>
          </cell>
        </row>
        <row r="2858">
          <cell r="E2858">
            <v>4030354</v>
          </cell>
          <cell r="F2858" t="str">
            <v>Dr Structure, Tap, 54 inch</v>
          </cell>
          <cell r="G2858" t="str">
            <v>Ea</v>
          </cell>
        </row>
        <row r="2859">
          <cell r="E2859">
            <v>4030360</v>
          </cell>
          <cell r="F2859" t="str">
            <v>Dr Structure, Tap, 60 inch</v>
          </cell>
          <cell r="G2859" t="str">
            <v>Ea</v>
          </cell>
        </row>
        <row r="2860">
          <cell r="E2860">
            <v>4030366</v>
          </cell>
          <cell r="F2860" t="str">
            <v>Dr Structure, Tap, 66 inch</v>
          </cell>
          <cell r="G2860" t="str">
            <v>Ea</v>
          </cell>
        </row>
        <row r="2861">
          <cell r="E2861">
            <v>4030372</v>
          </cell>
          <cell r="F2861" t="str">
            <v>Dr Structure, Tap, 72 inch</v>
          </cell>
          <cell r="G2861" t="str">
            <v>Ea</v>
          </cell>
        </row>
        <row r="2862">
          <cell r="E2862">
            <v>4030378</v>
          </cell>
          <cell r="F2862" t="str">
            <v>Dr Structure, Tap, 78 inch</v>
          </cell>
          <cell r="G2862" t="str">
            <v>Ea</v>
          </cell>
        </row>
        <row r="2863">
          <cell r="E2863">
            <v>4030384</v>
          </cell>
          <cell r="F2863" t="str">
            <v>Dr Structure, Tap, 84 inch</v>
          </cell>
          <cell r="G2863" t="str">
            <v>Ea</v>
          </cell>
        </row>
        <row r="2864">
          <cell r="E2864">
            <v>4030390</v>
          </cell>
          <cell r="F2864" t="str">
            <v>Dr Structure, Temp Lowering</v>
          </cell>
          <cell r="G2864" t="str">
            <v>Ea</v>
          </cell>
        </row>
        <row r="2865">
          <cell r="E2865">
            <v>4030395</v>
          </cell>
          <cell r="F2865" t="str">
            <v>Drop Inlet, Type 1</v>
          </cell>
          <cell r="G2865" t="str">
            <v>Ea</v>
          </cell>
        </row>
        <row r="2866">
          <cell r="E2866">
            <v>4030396</v>
          </cell>
          <cell r="F2866" t="str">
            <v>Drop Inlet, Type 2</v>
          </cell>
          <cell r="G2866" t="str">
            <v>Ea</v>
          </cell>
        </row>
        <row r="2867">
          <cell r="E2867">
            <v>4030401</v>
          </cell>
          <cell r="F2867" t="str">
            <v>Mh Base, 48 inch, Type 1</v>
          </cell>
          <cell r="G2867" t="str">
            <v>Ea</v>
          </cell>
        </row>
        <row r="2868">
          <cell r="E2868">
            <v>4030402</v>
          </cell>
          <cell r="F2868" t="str">
            <v>Mh Base, 48 inch, Type 2</v>
          </cell>
          <cell r="G2868" t="str">
            <v>Ea</v>
          </cell>
        </row>
        <row r="2869">
          <cell r="E2869">
            <v>4030411</v>
          </cell>
          <cell r="F2869" t="str">
            <v>Mh Base, 54 inch, Type 1</v>
          </cell>
          <cell r="G2869" t="str">
            <v>Ea</v>
          </cell>
        </row>
        <row r="2870">
          <cell r="E2870">
            <v>4030412</v>
          </cell>
          <cell r="F2870" t="str">
            <v>Mh Base, 54 inch, Type 2</v>
          </cell>
          <cell r="G2870" t="str">
            <v>Ea</v>
          </cell>
        </row>
        <row r="2871">
          <cell r="E2871">
            <v>4030421</v>
          </cell>
          <cell r="F2871" t="str">
            <v>Mh Base, 60 inch, Type 1</v>
          </cell>
          <cell r="G2871" t="str">
            <v>Ea</v>
          </cell>
        </row>
        <row r="2872">
          <cell r="E2872">
            <v>4030422</v>
          </cell>
          <cell r="F2872" t="str">
            <v>Mh Base, 60 inch, Type 2</v>
          </cell>
          <cell r="G2872" t="str">
            <v>Ea</v>
          </cell>
        </row>
        <row r="2873">
          <cell r="E2873">
            <v>4030431</v>
          </cell>
          <cell r="F2873" t="str">
            <v>Mh Base, 66 inch, Type 1</v>
          </cell>
          <cell r="G2873" t="str">
            <v>Ea</v>
          </cell>
        </row>
        <row r="2874">
          <cell r="E2874">
            <v>4030432</v>
          </cell>
          <cell r="F2874" t="str">
            <v>Mh Base, 66 inch, Type 2</v>
          </cell>
          <cell r="G2874" t="str">
            <v>Ea</v>
          </cell>
        </row>
        <row r="2875">
          <cell r="E2875">
            <v>4030441</v>
          </cell>
          <cell r="F2875" t="str">
            <v>Mh Base, 72 inch, Type 1</v>
          </cell>
          <cell r="G2875" t="str">
            <v>Ea</v>
          </cell>
        </row>
        <row r="2876">
          <cell r="E2876">
            <v>4030442</v>
          </cell>
          <cell r="F2876" t="str">
            <v>Mh Base, 72 inch, Type 2</v>
          </cell>
          <cell r="G2876" t="str">
            <v>Ea</v>
          </cell>
        </row>
        <row r="2877">
          <cell r="E2877">
            <v>4030451</v>
          </cell>
          <cell r="F2877" t="str">
            <v>Mh Base, 78 inch, Type 1</v>
          </cell>
          <cell r="G2877" t="str">
            <v>Ea</v>
          </cell>
        </row>
        <row r="2878">
          <cell r="E2878">
            <v>4030452</v>
          </cell>
          <cell r="F2878" t="str">
            <v>Mh Base, 78 inch, Type 2</v>
          </cell>
          <cell r="G2878" t="str">
            <v>Ea</v>
          </cell>
        </row>
        <row r="2879">
          <cell r="E2879">
            <v>4030461</v>
          </cell>
          <cell r="F2879" t="str">
            <v>Mh Base, 84 inch, Type 1</v>
          </cell>
          <cell r="G2879" t="str">
            <v>Ea</v>
          </cell>
        </row>
        <row r="2880">
          <cell r="E2880">
            <v>4030462</v>
          </cell>
          <cell r="F2880" t="str">
            <v>Mh Base, 84 inch, Type 2</v>
          </cell>
          <cell r="G2880" t="str">
            <v>Ea</v>
          </cell>
        </row>
        <row r="2881">
          <cell r="E2881">
            <v>4030471</v>
          </cell>
          <cell r="F2881" t="str">
            <v>Mh Base, 90 inch, Type 1</v>
          </cell>
          <cell r="G2881" t="str">
            <v>Ea</v>
          </cell>
        </row>
        <row r="2882">
          <cell r="E2882">
            <v>4030472</v>
          </cell>
          <cell r="F2882" t="str">
            <v>Mh Base, 90 inch, Type 2</v>
          </cell>
          <cell r="G2882" t="str">
            <v>Ea</v>
          </cell>
        </row>
        <row r="2883">
          <cell r="E2883">
            <v>4030481</v>
          </cell>
          <cell r="F2883" t="str">
            <v>Mh Base, 96 inch, Type 1</v>
          </cell>
          <cell r="G2883" t="str">
            <v>Ea</v>
          </cell>
        </row>
        <row r="2884">
          <cell r="E2884">
            <v>4030482</v>
          </cell>
          <cell r="F2884" t="str">
            <v>Mh Base, 96 inch, Type 2</v>
          </cell>
          <cell r="G2884" t="str">
            <v>Ea</v>
          </cell>
        </row>
        <row r="2885">
          <cell r="E2885">
            <v>4030491</v>
          </cell>
          <cell r="F2885" t="str">
            <v>Mh Base, 102 inch, Type 1</v>
          </cell>
          <cell r="G2885" t="str">
            <v>Ea</v>
          </cell>
        </row>
        <row r="2886">
          <cell r="E2886">
            <v>4030492</v>
          </cell>
          <cell r="F2886" t="str">
            <v>Mh Base, 102 inch, Type 2</v>
          </cell>
          <cell r="G2886" t="str">
            <v>Ea</v>
          </cell>
        </row>
        <row r="2887">
          <cell r="E2887">
            <v>4030501</v>
          </cell>
          <cell r="F2887" t="str">
            <v>Mh Base, 108 inch, Type 1</v>
          </cell>
          <cell r="G2887" t="str">
            <v>Ea</v>
          </cell>
        </row>
        <row r="2888">
          <cell r="E2888">
            <v>4030502</v>
          </cell>
          <cell r="F2888" t="str">
            <v>Mh Base, 108 inch, Type 2</v>
          </cell>
          <cell r="G2888" t="str">
            <v>Ea</v>
          </cell>
        </row>
        <row r="2889">
          <cell r="E2889">
            <v>4030505</v>
          </cell>
          <cell r="F2889" t="str">
            <v>Mh Riser</v>
          </cell>
          <cell r="G2889" t="str">
            <v>Ft</v>
          </cell>
        </row>
        <row r="2890">
          <cell r="E2890">
            <v>4030542</v>
          </cell>
          <cell r="F2890" t="str">
            <v>Mh, Precast Tee, Cl II, 42 inch</v>
          </cell>
          <cell r="G2890" t="str">
            <v>Ea</v>
          </cell>
        </row>
        <row r="2891">
          <cell r="E2891">
            <v>4030548</v>
          </cell>
          <cell r="F2891" t="str">
            <v>Mh, Precast Tee, Cl II, 48 inch</v>
          </cell>
          <cell r="G2891" t="str">
            <v>Ea</v>
          </cell>
        </row>
        <row r="2892">
          <cell r="E2892">
            <v>4030554</v>
          </cell>
          <cell r="F2892" t="str">
            <v>Mh, Precast Tee, Cl II, 54 inch</v>
          </cell>
          <cell r="G2892" t="str">
            <v>Ea</v>
          </cell>
        </row>
        <row r="2893">
          <cell r="E2893">
            <v>4030560</v>
          </cell>
          <cell r="F2893" t="str">
            <v>Mh, Precast Tee, Cl II, 60 inch</v>
          </cell>
          <cell r="G2893" t="str">
            <v>Ea</v>
          </cell>
        </row>
        <row r="2894">
          <cell r="E2894">
            <v>4030566</v>
          </cell>
          <cell r="F2894" t="str">
            <v>Mh, Precast Tee, Cl II, 66 inch</v>
          </cell>
          <cell r="G2894" t="str">
            <v>Ea</v>
          </cell>
        </row>
        <row r="2895">
          <cell r="E2895">
            <v>4030572</v>
          </cell>
          <cell r="F2895" t="str">
            <v>Mh, Precast Tee, Cl II, 72 inch</v>
          </cell>
          <cell r="G2895" t="str">
            <v>Ea</v>
          </cell>
        </row>
        <row r="2896">
          <cell r="E2896">
            <v>4030578</v>
          </cell>
          <cell r="F2896" t="str">
            <v>Mh, Precast Tee, Cl II, 78 inch</v>
          </cell>
          <cell r="G2896" t="str">
            <v>Ea</v>
          </cell>
        </row>
        <row r="2897">
          <cell r="E2897">
            <v>4030584</v>
          </cell>
          <cell r="F2897" t="str">
            <v>Mh, Precast Tee, Cl II, 84 inch</v>
          </cell>
          <cell r="G2897" t="str">
            <v>Ea</v>
          </cell>
        </row>
        <row r="2898">
          <cell r="E2898">
            <v>4030590</v>
          </cell>
          <cell r="F2898" t="str">
            <v>Mh, Precast Tee, Cl II, 90 inch</v>
          </cell>
          <cell r="G2898" t="str">
            <v>Ea</v>
          </cell>
        </row>
        <row r="2899">
          <cell r="E2899">
            <v>4030596</v>
          </cell>
          <cell r="F2899" t="str">
            <v>Mh, Precast Tee, Cl II, 96 inch</v>
          </cell>
          <cell r="G2899" t="str">
            <v>Ea</v>
          </cell>
        </row>
        <row r="2900">
          <cell r="E2900">
            <v>4030602</v>
          </cell>
          <cell r="F2900" t="str">
            <v>Mh, Precast Tee, Cl II, 102 inch</v>
          </cell>
          <cell r="G2900" t="str">
            <v>Ea</v>
          </cell>
        </row>
        <row r="2901">
          <cell r="E2901">
            <v>4030608</v>
          </cell>
          <cell r="F2901" t="str">
            <v>Mh, Precast Tee, Cl II, 108 inch</v>
          </cell>
          <cell r="G2901" t="str">
            <v>Ea</v>
          </cell>
        </row>
        <row r="2902">
          <cell r="E2902">
            <v>4030642</v>
          </cell>
          <cell r="F2902" t="str">
            <v>Mh, Precast Tee, Cl III, 42 inch</v>
          </cell>
          <cell r="G2902" t="str">
            <v>Ea</v>
          </cell>
        </row>
        <row r="2903">
          <cell r="E2903">
            <v>4030648</v>
          </cell>
          <cell r="F2903" t="str">
            <v>Mh, Precast Tee, Cl III, 48 inch</v>
          </cell>
          <cell r="G2903" t="str">
            <v>Ea</v>
          </cell>
        </row>
        <row r="2904">
          <cell r="E2904">
            <v>4030654</v>
          </cell>
          <cell r="F2904" t="str">
            <v>Mh, Precast Tee, Cl III, 54 inch</v>
          </cell>
          <cell r="G2904" t="str">
            <v>Ea</v>
          </cell>
        </row>
        <row r="2905">
          <cell r="E2905">
            <v>4030660</v>
          </cell>
          <cell r="F2905" t="str">
            <v>Mh, Precast Tee, Cl III, 60 inch</v>
          </cell>
          <cell r="G2905" t="str">
            <v>Ea</v>
          </cell>
        </row>
        <row r="2906">
          <cell r="E2906">
            <v>4030666</v>
          </cell>
          <cell r="F2906" t="str">
            <v>Mh, Precast Tee, Cl III, 66 inch</v>
          </cell>
          <cell r="G2906" t="str">
            <v>Ea</v>
          </cell>
        </row>
        <row r="2907">
          <cell r="E2907">
            <v>4030672</v>
          </cell>
          <cell r="F2907" t="str">
            <v>Mh, Precast Tee, Cl III, 72 inch</v>
          </cell>
          <cell r="G2907" t="str">
            <v>Ea</v>
          </cell>
        </row>
        <row r="2908">
          <cell r="E2908">
            <v>4030678</v>
          </cell>
          <cell r="F2908" t="str">
            <v>Mh, Precast Tee, Cl III, 78 inch</v>
          </cell>
          <cell r="G2908" t="str">
            <v>Ea</v>
          </cell>
        </row>
        <row r="2909">
          <cell r="E2909">
            <v>4030684</v>
          </cell>
          <cell r="F2909" t="str">
            <v>Mh, Precast Tee, Cl III, 84 inch</v>
          </cell>
          <cell r="G2909" t="str">
            <v>Ea</v>
          </cell>
        </row>
        <row r="2910">
          <cell r="E2910">
            <v>4030690</v>
          </cell>
          <cell r="F2910" t="str">
            <v>Mh, Precast Tee, Cl III, 90 inch</v>
          </cell>
          <cell r="G2910" t="str">
            <v>Ea</v>
          </cell>
        </row>
        <row r="2911">
          <cell r="E2911">
            <v>4030696</v>
          </cell>
          <cell r="F2911" t="str">
            <v>Mh, Precast Tee, Cl III, 96 inch</v>
          </cell>
          <cell r="G2911" t="str">
            <v>Ea</v>
          </cell>
        </row>
        <row r="2912">
          <cell r="E2912">
            <v>4030702</v>
          </cell>
          <cell r="F2912" t="str">
            <v>Mh, Precast Tee, Cl III, 102 inch</v>
          </cell>
          <cell r="G2912" t="str">
            <v>Ea</v>
          </cell>
        </row>
        <row r="2913">
          <cell r="E2913">
            <v>4030708</v>
          </cell>
          <cell r="F2913" t="str">
            <v>Mh, Precast Tee, Cl III, 108 inch</v>
          </cell>
          <cell r="G2913" t="str">
            <v>Ea</v>
          </cell>
        </row>
        <row r="2914">
          <cell r="E2914">
            <v>4030742</v>
          </cell>
          <cell r="F2914" t="str">
            <v>Mh, Precast Tee, Cl IV, 42 inch</v>
          </cell>
          <cell r="G2914" t="str">
            <v>Ea</v>
          </cell>
        </row>
        <row r="2915">
          <cell r="E2915">
            <v>4030748</v>
          </cell>
          <cell r="F2915" t="str">
            <v>Mh, Precast Tee, Cl IV, 48 inch</v>
          </cell>
          <cell r="G2915" t="str">
            <v>Ea</v>
          </cell>
        </row>
        <row r="2916">
          <cell r="E2916">
            <v>4030754</v>
          </cell>
          <cell r="F2916" t="str">
            <v>Mh, Precast Tee, Cl IV, 54 inch</v>
          </cell>
          <cell r="G2916" t="str">
            <v>Ea</v>
          </cell>
        </row>
        <row r="2917">
          <cell r="E2917">
            <v>4030760</v>
          </cell>
          <cell r="F2917" t="str">
            <v>Mh, Precast Tee, Cl IV, 60 inch</v>
          </cell>
          <cell r="G2917" t="str">
            <v>Ea</v>
          </cell>
        </row>
        <row r="2918">
          <cell r="E2918">
            <v>4030766</v>
          </cell>
          <cell r="F2918" t="str">
            <v>Mh, Precast Tee, Cl IV, 66 inch</v>
          </cell>
          <cell r="G2918" t="str">
            <v>Ea</v>
          </cell>
        </row>
        <row r="2919">
          <cell r="E2919">
            <v>4030772</v>
          </cell>
          <cell r="F2919" t="str">
            <v>Mh, Precast Tee, Cl IV, 72 inch</v>
          </cell>
          <cell r="G2919" t="str">
            <v>Ea</v>
          </cell>
        </row>
        <row r="2920">
          <cell r="E2920">
            <v>4030778</v>
          </cell>
          <cell r="F2920" t="str">
            <v>Mh, Precast Tee, Cl IV, 78 inch</v>
          </cell>
          <cell r="G2920" t="str">
            <v>Ea</v>
          </cell>
        </row>
        <row r="2921">
          <cell r="E2921">
            <v>4030784</v>
          </cell>
          <cell r="F2921" t="str">
            <v>Mh, Precast Tee, Cl IV, 84 inch</v>
          </cell>
          <cell r="G2921" t="str">
            <v>Ea</v>
          </cell>
        </row>
        <row r="2922">
          <cell r="E2922">
            <v>4030790</v>
          </cell>
          <cell r="F2922" t="str">
            <v>Mh, Precast Tee, Cl IV, 90 inch</v>
          </cell>
          <cell r="G2922" t="str">
            <v>Ea</v>
          </cell>
        </row>
        <row r="2923">
          <cell r="E2923">
            <v>4030796</v>
          </cell>
          <cell r="F2923" t="str">
            <v>Mh, Precast Tee, Cl IV, 96 inch</v>
          </cell>
          <cell r="G2923" t="str">
            <v>Ea</v>
          </cell>
        </row>
        <row r="2924">
          <cell r="E2924">
            <v>4030802</v>
          </cell>
          <cell r="F2924" t="str">
            <v>Mh, Precast Tee, Cl IV, 102 inch</v>
          </cell>
          <cell r="G2924" t="str">
            <v>Ea</v>
          </cell>
        </row>
        <row r="2925">
          <cell r="E2925">
            <v>4030808</v>
          </cell>
          <cell r="F2925" t="str">
            <v>Mh, Precast Tee, Cl IV, 108 inch</v>
          </cell>
          <cell r="G2925" t="str">
            <v>Ea</v>
          </cell>
        </row>
        <row r="2926">
          <cell r="E2926">
            <v>4030842</v>
          </cell>
          <cell r="F2926" t="str">
            <v>Mh, Precast Tee, Cl V, 42 inch</v>
          </cell>
          <cell r="G2926" t="str">
            <v>Ea</v>
          </cell>
        </row>
        <row r="2927">
          <cell r="E2927">
            <v>4030848</v>
          </cell>
          <cell r="F2927" t="str">
            <v>Mh, Precast Tee, Cl V, 48 inch</v>
          </cell>
          <cell r="G2927" t="str">
            <v>Ea</v>
          </cell>
        </row>
        <row r="2928">
          <cell r="E2928">
            <v>4030854</v>
          </cell>
          <cell r="F2928" t="str">
            <v>Mh, Precast Tee, Cl V, 54 inch</v>
          </cell>
          <cell r="G2928" t="str">
            <v>Ea</v>
          </cell>
        </row>
        <row r="2929">
          <cell r="E2929">
            <v>4030860</v>
          </cell>
          <cell r="F2929" t="str">
            <v>Mh, Precast Tee, Cl V, 60 inch</v>
          </cell>
          <cell r="G2929" t="str">
            <v>Ea</v>
          </cell>
        </row>
        <row r="2930">
          <cell r="E2930">
            <v>4030866</v>
          </cell>
          <cell r="F2930" t="str">
            <v>Mh, Precast Tee, Cl V, 66 inch</v>
          </cell>
          <cell r="G2930" t="str">
            <v>Ea</v>
          </cell>
        </row>
        <row r="2931">
          <cell r="E2931">
            <v>4030872</v>
          </cell>
          <cell r="F2931" t="str">
            <v>Mh, Precast Tee, Cl V, 72 inch</v>
          </cell>
          <cell r="G2931" t="str">
            <v>Ea</v>
          </cell>
        </row>
        <row r="2932">
          <cell r="E2932">
            <v>4030878</v>
          </cell>
          <cell r="F2932" t="str">
            <v>Mh, Precast Tee, Cl V, 78 inch</v>
          </cell>
          <cell r="G2932" t="str">
            <v>Ea</v>
          </cell>
        </row>
        <row r="2933">
          <cell r="E2933">
            <v>4030884</v>
          </cell>
          <cell r="F2933" t="str">
            <v>Mh, Precast Tee, Cl V, 84 inch</v>
          </cell>
          <cell r="G2933" t="str">
            <v>Ea</v>
          </cell>
        </row>
        <row r="2934">
          <cell r="E2934">
            <v>4030890</v>
          </cell>
          <cell r="F2934" t="str">
            <v>Mh, Precast Tee, Cl V, 90 inch</v>
          </cell>
          <cell r="G2934" t="str">
            <v>Ea</v>
          </cell>
        </row>
        <row r="2935">
          <cell r="E2935">
            <v>4030896</v>
          </cell>
          <cell r="F2935" t="str">
            <v>Mh, Precast Tee, Cl V, 96 inch</v>
          </cell>
          <cell r="G2935" t="str">
            <v>Ea</v>
          </cell>
        </row>
        <row r="2936">
          <cell r="E2936">
            <v>4030902</v>
          </cell>
          <cell r="F2936" t="str">
            <v>Mh, Precast Tee, Cl V, 102 inch</v>
          </cell>
          <cell r="G2936" t="str">
            <v>Ea</v>
          </cell>
        </row>
        <row r="2937">
          <cell r="E2937">
            <v>4030908</v>
          </cell>
          <cell r="F2937" t="str">
            <v>Mh, Precast Tee, Cl V, 108 inch</v>
          </cell>
          <cell r="G2937" t="str">
            <v>Ea</v>
          </cell>
        </row>
        <row r="2938">
          <cell r="E2938">
            <v>4037001</v>
          </cell>
          <cell r="F2938" t="str">
            <v>_</v>
          </cell>
          <cell r="G2938" t="str">
            <v>Ft</v>
          </cell>
          <cell r="H2938" t="str">
            <v>X</v>
          </cell>
        </row>
        <row r="2939">
          <cell r="E2939">
            <v>4037030</v>
          </cell>
          <cell r="F2939" t="str">
            <v>_</v>
          </cell>
          <cell r="G2939" t="str">
            <v>Lb</v>
          </cell>
          <cell r="H2939" t="str">
            <v>X</v>
          </cell>
        </row>
        <row r="2940">
          <cell r="E2940">
            <v>4037050</v>
          </cell>
          <cell r="F2940" t="str">
            <v>_</v>
          </cell>
          <cell r="G2940" t="str">
            <v>Ea</v>
          </cell>
          <cell r="H2940" t="str">
            <v>X</v>
          </cell>
        </row>
        <row r="2941">
          <cell r="E2941">
            <v>4040001</v>
          </cell>
          <cell r="F2941" t="str">
            <v>Underdrain, Bank, 4 inch</v>
          </cell>
          <cell r="G2941" t="str">
            <v>Ft</v>
          </cell>
        </row>
        <row r="2942">
          <cell r="E2942">
            <v>4040003</v>
          </cell>
          <cell r="F2942" t="str">
            <v>Underdrain, Bank, 6 inch</v>
          </cell>
          <cell r="G2942" t="str">
            <v>Ft</v>
          </cell>
        </row>
        <row r="2943">
          <cell r="E2943">
            <v>4040005</v>
          </cell>
          <cell r="F2943" t="str">
            <v>Underdrain, Bank, 8 inch</v>
          </cell>
          <cell r="G2943" t="str">
            <v>Ft</v>
          </cell>
        </row>
        <row r="2944">
          <cell r="E2944">
            <v>4040007</v>
          </cell>
          <cell r="F2944" t="str">
            <v>Underdrain, Bank, 10 inch</v>
          </cell>
          <cell r="G2944" t="str">
            <v>Ft</v>
          </cell>
        </row>
        <row r="2945">
          <cell r="E2945">
            <v>4040009</v>
          </cell>
          <cell r="F2945" t="str">
            <v>Underdrain, Bank, 12 inch</v>
          </cell>
          <cell r="G2945" t="str">
            <v>Ft</v>
          </cell>
        </row>
        <row r="2946">
          <cell r="E2946">
            <v>4040011</v>
          </cell>
          <cell r="F2946" t="str">
            <v>Underdrain, Bank, Open-Graded, 4 inch</v>
          </cell>
          <cell r="G2946" t="str">
            <v>Ft</v>
          </cell>
        </row>
        <row r="2947">
          <cell r="E2947">
            <v>4040013</v>
          </cell>
          <cell r="F2947" t="str">
            <v>Underdrain, Bank, Open-Graded, 6 inch</v>
          </cell>
          <cell r="G2947" t="str">
            <v>Ft</v>
          </cell>
        </row>
        <row r="2948">
          <cell r="E2948">
            <v>4040015</v>
          </cell>
          <cell r="F2948" t="str">
            <v>Underdrain, Bank, Open-Graded, 8 inch</v>
          </cell>
          <cell r="G2948" t="str">
            <v>Ft</v>
          </cell>
        </row>
        <row r="2949">
          <cell r="E2949">
            <v>4040017</v>
          </cell>
          <cell r="F2949" t="str">
            <v>Underdrain, Bank, Open-Graded, 10 inch</v>
          </cell>
          <cell r="G2949" t="str">
            <v>Ft</v>
          </cell>
        </row>
        <row r="2950">
          <cell r="E2950">
            <v>4040019</v>
          </cell>
          <cell r="F2950" t="str">
            <v>Underdrain, Bank, Open-Graded, 12 inch</v>
          </cell>
          <cell r="G2950" t="str">
            <v>Ft</v>
          </cell>
        </row>
        <row r="2951">
          <cell r="E2951">
            <v>4040021</v>
          </cell>
          <cell r="F2951" t="str">
            <v>Underdrain, Edge of Pavt, 12 inch</v>
          </cell>
          <cell r="G2951" t="str">
            <v>Ft</v>
          </cell>
        </row>
        <row r="2952">
          <cell r="E2952">
            <v>4040025</v>
          </cell>
          <cell r="F2952" t="str">
            <v>Underdrain, Edge of Pavt, 18 inch</v>
          </cell>
          <cell r="G2952" t="str">
            <v>Ft</v>
          </cell>
        </row>
        <row r="2953">
          <cell r="E2953">
            <v>4040029</v>
          </cell>
          <cell r="F2953" t="str">
            <v>Underdrain, Edge of Pavt, 24 inch</v>
          </cell>
          <cell r="G2953" t="str">
            <v>Ft</v>
          </cell>
        </row>
        <row r="2954">
          <cell r="E2954">
            <v>4040031</v>
          </cell>
          <cell r="F2954" t="str">
            <v>Underdrain, Fdn, 4 inch</v>
          </cell>
          <cell r="G2954" t="str">
            <v>Ft</v>
          </cell>
        </row>
        <row r="2955">
          <cell r="E2955">
            <v>4040033</v>
          </cell>
          <cell r="F2955" t="str">
            <v>Underdrain, Fdn, 6 inch</v>
          </cell>
          <cell r="G2955" t="str">
            <v>Ft</v>
          </cell>
        </row>
        <row r="2956">
          <cell r="E2956">
            <v>4040035</v>
          </cell>
          <cell r="F2956" t="str">
            <v>Underdrain, Fdn, 8 inch</v>
          </cell>
          <cell r="G2956" t="str">
            <v>Ft</v>
          </cell>
        </row>
        <row r="2957">
          <cell r="E2957">
            <v>4040037</v>
          </cell>
          <cell r="F2957" t="str">
            <v>Underdrain, Fdn, 10 inch</v>
          </cell>
          <cell r="G2957" t="str">
            <v>Ft</v>
          </cell>
        </row>
        <row r="2958">
          <cell r="E2958">
            <v>4040039</v>
          </cell>
          <cell r="F2958" t="str">
            <v>Underdrain, Fdn, 12 inch</v>
          </cell>
          <cell r="G2958" t="str">
            <v>Ft</v>
          </cell>
        </row>
        <row r="2959">
          <cell r="E2959">
            <v>4040041</v>
          </cell>
          <cell r="F2959" t="str">
            <v>Underdrain, Pipe, Open-Graded, 4 inch</v>
          </cell>
          <cell r="G2959" t="str">
            <v>Ft</v>
          </cell>
        </row>
        <row r="2960">
          <cell r="E2960">
            <v>4040043</v>
          </cell>
          <cell r="F2960" t="str">
            <v>Underdrain, Pipe, Open-Graded, 6 inch</v>
          </cell>
          <cell r="G2960" t="str">
            <v>Ft</v>
          </cell>
        </row>
        <row r="2961">
          <cell r="E2961">
            <v>4040045</v>
          </cell>
          <cell r="F2961" t="str">
            <v>Underdrain, Pipe, Open-Graded, 8 inch</v>
          </cell>
          <cell r="G2961" t="str">
            <v>Ft</v>
          </cell>
        </row>
        <row r="2962">
          <cell r="E2962">
            <v>4040049</v>
          </cell>
          <cell r="F2962" t="str">
            <v>Underdrain, Pipe, Open-Graded, 12 inch</v>
          </cell>
          <cell r="G2962" t="str">
            <v>Ft</v>
          </cell>
        </row>
        <row r="2963">
          <cell r="E2963">
            <v>4040051</v>
          </cell>
          <cell r="F2963" t="str">
            <v>Underdrain, Pipe, Open-Graded, 18 inch</v>
          </cell>
          <cell r="G2963" t="str">
            <v>Ft</v>
          </cell>
        </row>
        <row r="2964">
          <cell r="E2964">
            <v>4040053</v>
          </cell>
          <cell r="F2964" t="str">
            <v>Underdrain, Pipe, Open-Graded, 24 inch</v>
          </cell>
          <cell r="G2964" t="str">
            <v>Ft</v>
          </cell>
        </row>
        <row r="2965">
          <cell r="E2965">
            <v>4040055</v>
          </cell>
          <cell r="F2965" t="str">
            <v>Underdrain, PDS, Open-Graded, 12 inch</v>
          </cell>
          <cell r="G2965" t="str">
            <v>Ft</v>
          </cell>
        </row>
        <row r="2966">
          <cell r="E2966">
            <v>4040057</v>
          </cell>
          <cell r="F2966" t="str">
            <v>Underdrain, PDS, Open-Graded, 18 inch</v>
          </cell>
          <cell r="G2966" t="str">
            <v>Ft</v>
          </cell>
        </row>
        <row r="2967">
          <cell r="E2967">
            <v>4040059</v>
          </cell>
          <cell r="F2967" t="str">
            <v>Underdrain, PDS, Open-Graded, 24 inch</v>
          </cell>
          <cell r="G2967" t="str">
            <v>Ft</v>
          </cell>
        </row>
        <row r="2968">
          <cell r="E2968">
            <v>4040061</v>
          </cell>
          <cell r="F2968" t="str">
            <v>Underdrain, Subbase, 4 inch</v>
          </cell>
          <cell r="G2968" t="str">
            <v>Ft</v>
          </cell>
        </row>
        <row r="2969">
          <cell r="E2969">
            <v>4040063</v>
          </cell>
          <cell r="F2969" t="str">
            <v>Underdrain, Subbase, 6 inch</v>
          </cell>
          <cell r="G2969" t="str">
            <v>Ft</v>
          </cell>
        </row>
        <row r="2970">
          <cell r="E2970">
            <v>4040065</v>
          </cell>
          <cell r="F2970" t="str">
            <v>Underdrain, Subbase, 8 inch</v>
          </cell>
          <cell r="G2970" t="str">
            <v>Ft</v>
          </cell>
        </row>
        <row r="2971">
          <cell r="E2971">
            <v>4040071</v>
          </cell>
          <cell r="F2971" t="str">
            <v>Underdrain, Subgrade, 4 inch</v>
          </cell>
          <cell r="G2971" t="str">
            <v>Ft</v>
          </cell>
        </row>
        <row r="2972">
          <cell r="E2972">
            <v>4040073</v>
          </cell>
          <cell r="F2972" t="str">
            <v>Underdrain, Subgrade, 6 inch</v>
          </cell>
          <cell r="G2972" t="str">
            <v>Ft</v>
          </cell>
        </row>
        <row r="2973">
          <cell r="E2973">
            <v>4040075</v>
          </cell>
          <cell r="F2973" t="str">
            <v>Underdrain, Subgrade, 8 inch</v>
          </cell>
          <cell r="G2973" t="str">
            <v>Ft</v>
          </cell>
        </row>
        <row r="2974">
          <cell r="E2974">
            <v>4040077</v>
          </cell>
          <cell r="F2974" t="str">
            <v>Underdrain, Subgrade, 10 inch</v>
          </cell>
          <cell r="G2974" t="str">
            <v>Ft</v>
          </cell>
        </row>
        <row r="2975">
          <cell r="E2975">
            <v>4040079</v>
          </cell>
          <cell r="F2975" t="str">
            <v>Underdrain, Subgrade, 12 inch</v>
          </cell>
          <cell r="G2975" t="str">
            <v>Ft</v>
          </cell>
        </row>
        <row r="2976">
          <cell r="E2976">
            <v>4040081</v>
          </cell>
          <cell r="F2976" t="str">
            <v>Underdrain, Subgrade, Open-Graded, 4 inch</v>
          </cell>
          <cell r="G2976" t="str">
            <v>Ft</v>
          </cell>
        </row>
        <row r="2977">
          <cell r="E2977">
            <v>4040083</v>
          </cell>
          <cell r="F2977" t="str">
            <v>Underdrain, Subgrade, Open-Graded, 6 inch</v>
          </cell>
          <cell r="G2977" t="str">
            <v>Ft</v>
          </cell>
        </row>
        <row r="2978">
          <cell r="E2978">
            <v>4040085</v>
          </cell>
          <cell r="F2978" t="str">
            <v>Underdrain, Subgrade, Open-Graded, 8 inch</v>
          </cell>
          <cell r="G2978" t="str">
            <v>Ft</v>
          </cell>
        </row>
        <row r="2979">
          <cell r="E2979">
            <v>4040087</v>
          </cell>
          <cell r="F2979" t="str">
            <v>Underdrain, Subgrade, Open-Graded, 10 inch</v>
          </cell>
          <cell r="G2979" t="str">
            <v>Ft</v>
          </cell>
        </row>
        <row r="2980">
          <cell r="E2980">
            <v>4040089</v>
          </cell>
          <cell r="F2980" t="str">
            <v>Underdrain, Subgrade, Open-Graded, 12 inch</v>
          </cell>
          <cell r="G2980" t="str">
            <v>Ft</v>
          </cell>
        </row>
        <row r="2981">
          <cell r="E2981">
            <v>4040091</v>
          </cell>
          <cell r="F2981" t="str">
            <v>Underdrain Outlet, 4 inch</v>
          </cell>
          <cell r="G2981" t="str">
            <v>Ft</v>
          </cell>
        </row>
        <row r="2982">
          <cell r="E2982">
            <v>4040093</v>
          </cell>
          <cell r="F2982" t="str">
            <v>Underdrain Outlet, 6 inch</v>
          </cell>
          <cell r="G2982" t="str">
            <v>Ft</v>
          </cell>
        </row>
        <row r="2983">
          <cell r="E2983">
            <v>4040095</v>
          </cell>
          <cell r="F2983" t="str">
            <v>Underdrain Outlet, 8 inch</v>
          </cell>
          <cell r="G2983" t="str">
            <v>Ft</v>
          </cell>
        </row>
        <row r="2984">
          <cell r="E2984">
            <v>4040097</v>
          </cell>
          <cell r="F2984" t="str">
            <v>Underdrain Outlet, 10 inch</v>
          </cell>
          <cell r="G2984" t="str">
            <v>Ft</v>
          </cell>
        </row>
        <row r="2985">
          <cell r="E2985">
            <v>4040099</v>
          </cell>
          <cell r="F2985" t="str">
            <v>Underdrain Outlet, 12 inch</v>
          </cell>
          <cell r="G2985" t="str">
            <v>Ft</v>
          </cell>
        </row>
        <row r="2986">
          <cell r="E2986">
            <v>4040111</v>
          </cell>
          <cell r="F2986" t="str">
            <v>Underdrain, Outlet Ending, 4 inch</v>
          </cell>
          <cell r="G2986" t="str">
            <v>Ea</v>
          </cell>
        </row>
        <row r="2987">
          <cell r="E2987">
            <v>4040113</v>
          </cell>
          <cell r="F2987" t="str">
            <v>Underdrain, Outlet Ending, 6 inch</v>
          </cell>
          <cell r="G2987" t="str">
            <v>Ea</v>
          </cell>
        </row>
        <row r="2988">
          <cell r="E2988">
            <v>4040115</v>
          </cell>
          <cell r="F2988" t="str">
            <v>Underdrain, Outlet Ending, 8 inch</v>
          </cell>
          <cell r="G2988" t="str">
            <v>Ea</v>
          </cell>
        </row>
        <row r="2989">
          <cell r="E2989">
            <v>4047001</v>
          </cell>
          <cell r="F2989" t="str">
            <v>_</v>
          </cell>
          <cell r="G2989" t="str">
            <v>Ft</v>
          </cell>
          <cell r="H2989" t="str">
            <v>X</v>
          </cell>
        </row>
        <row r="2990">
          <cell r="E2990">
            <v>4047050</v>
          </cell>
          <cell r="F2990" t="str">
            <v>_</v>
          </cell>
          <cell r="G2990" t="str">
            <v>Ea</v>
          </cell>
          <cell r="H2990" t="str">
            <v>X</v>
          </cell>
        </row>
        <row r="2991">
          <cell r="E2991">
            <v>4057050</v>
          </cell>
          <cell r="F2991" t="str">
            <v>_</v>
          </cell>
          <cell r="G2991" t="str">
            <v>Ea</v>
          </cell>
          <cell r="H2991" t="str">
            <v>X</v>
          </cell>
        </row>
        <row r="2992">
          <cell r="E2992">
            <v>4057051</v>
          </cell>
          <cell r="F2992" t="str">
            <v>_</v>
          </cell>
          <cell r="G2992" t="str">
            <v>LS</v>
          </cell>
          <cell r="H2992" t="str">
            <v>X</v>
          </cell>
        </row>
        <row r="2993">
          <cell r="E2993">
            <v>4060005</v>
          </cell>
          <cell r="F2993" t="str">
            <v>Culv Bedding, Box Culv</v>
          </cell>
          <cell r="G2993" t="str">
            <v>Cyd</v>
          </cell>
        </row>
        <row r="2994">
          <cell r="E2994">
            <v>4060100</v>
          </cell>
          <cell r="F2994" t="str">
            <v>Culv, Precast Conc Box, 4 foot by 3 foot</v>
          </cell>
          <cell r="G2994" t="str">
            <v>Ft</v>
          </cell>
        </row>
        <row r="2995">
          <cell r="E2995">
            <v>4060101</v>
          </cell>
          <cell r="F2995" t="str">
            <v>Culv, Precast Conc Box, 4 foot by 4 foot</v>
          </cell>
          <cell r="G2995" t="str">
            <v>Ft</v>
          </cell>
        </row>
        <row r="2996">
          <cell r="E2996">
            <v>4060102</v>
          </cell>
          <cell r="F2996" t="str">
            <v>Culv, Precast Conc Box, 5 foot by 3 foot</v>
          </cell>
          <cell r="G2996" t="str">
            <v>Ft</v>
          </cell>
        </row>
        <row r="2997">
          <cell r="E2997">
            <v>4060103</v>
          </cell>
          <cell r="F2997" t="str">
            <v>Culv, Precast Conc Box, 5 foot by 4 foot</v>
          </cell>
          <cell r="G2997" t="str">
            <v>Ft</v>
          </cell>
        </row>
        <row r="2998">
          <cell r="E2998">
            <v>4060104</v>
          </cell>
          <cell r="F2998" t="str">
            <v>Culv, Precast Conc Box, 5 foot by 5 foot</v>
          </cell>
          <cell r="G2998" t="str">
            <v>Ft</v>
          </cell>
        </row>
        <row r="2999">
          <cell r="E2999">
            <v>4060105</v>
          </cell>
          <cell r="F2999" t="str">
            <v>Culv, Precast Conc Box, 6 foot by 3 foot</v>
          </cell>
          <cell r="G2999" t="str">
            <v>Ft</v>
          </cell>
        </row>
        <row r="3000">
          <cell r="E3000">
            <v>4060106</v>
          </cell>
          <cell r="F3000" t="str">
            <v>Culv, Precast Conc Box, 6 foot by 4 foot</v>
          </cell>
          <cell r="G3000" t="str">
            <v>Ft</v>
          </cell>
        </row>
        <row r="3001">
          <cell r="E3001">
            <v>4060107</v>
          </cell>
          <cell r="F3001" t="str">
            <v>Culv, Precast Conc Box, 6 foot by 5 foot</v>
          </cell>
          <cell r="G3001" t="str">
            <v>Ft</v>
          </cell>
        </row>
        <row r="3002">
          <cell r="E3002">
            <v>4060108</v>
          </cell>
          <cell r="F3002" t="str">
            <v>Culv, Precast Conc Box, 6 foot by 6 foot</v>
          </cell>
          <cell r="G3002" t="str">
            <v>Ft</v>
          </cell>
        </row>
        <row r="3003">
          <cell r="E3003">
            <v>4060109</v>
          </cell>
          <cell r="F3003" t="str">
            <v>Culv, Precast Conc Box, 7 foot by 3 foot</v>
          </cell>
          <cell r="G3003" t="str">
            <v>Ft</v>
          </cell>
        </row>
        <row r="3004">
          <cell r="E3004">
            <v>4060110</v>
          </cell>
          <cell r="F3004" t="str">
            <v>Culv, Precast Conc Box, 7 foot by 4 foot</v>
          </cell>
          <cell r="G3004" t="str">
            <v>Ft</v>
          </cell>
        </row>
        <row r="3005">
          <cell r="E3005">
            <v>4060111</v>
          </cell>
          <cell r="F3005" t="str">
            <v>Culv, Precast Conc Box, 7 foot by 5 foot</v>
          </cell>
          <cell r="G3005" t="str">
            <v>Ft</v>
          </cell>
        </row>
        <row r="3006">
          <cell r="E3006">
            <v>4060112</v>
          </cell>
          <cell r="F3006" t="str">
            <v>Culv, Precast Conc Box, 7 foot by 6 foot</v>
          </cell>
          <cell r="G3006" t="str">
            <v>Ft</v>
          </cell>
        </row>
        <row r="3007">
          <cell r="E3007">
            <v>4060113</v>
          </cell>
          <cell r="F3007" t="str">
            <v>Culv, Precast Conc Box, 7 foot by 7 foot</v>
          </cell>
          <cell r="G3007" t="str">
            <v>Ft</v>
          </cell>
        </row>
        <row r="3008">
          <cell r="E3008">
            <v>4060114</v>
          </cell>
          <cell r="F3008" t="str">
            <v>Culv, Precast Conc Box, 8 foot by 3 foot</v>
          </cell>
          <cell r="G3008" t="str">
            <v>Ft</v>
          </cell>
        </row>
        <row r="3009">
          <cell r="E3009">
            <v>4060115</v>
          </cell>
          <cell r="F3009" t="str">
            <v>Culv, Precast Conc Box, 8 foot by 4 foot</v>
          </cell>
          <cell r="G3009" t="str">
            <v>Ft</v>
          </cell>
        </row>
        <row r="3010">
          <cell r="E3010">
            <v>4060116</v>
          </cell>
          <cell r="F3010" t="str">
            <v>Culv, Precast Conc Box, 8 foot by 5 foot</v>
          </cell>
          <cell r="G3010" t="str">
            <v>Ft</v>
          </cell>
        </row>
        <row r="3011">
          <cell r="E3011">
            <v>4060117</v>
          </cell>
          <cell r="F3011" t="str">
            <v>Culv, Precast Conc Box, 8 foot by 6 foot</v>
          </cell>
          <cell r="G3011" t="str">
            <v>Ft</v>
          </cell>
        </row>
        <row r="3012">
          <cell r="E3012">
            <v>4060118</v>
          </cell>
          <cell r="F3012" t="str">
            <v>Culv, Precast Conc Box, 8 foot by 7 foot</v>
          </cell>
          <cell r="G3012" t="str">
            <v>Ft</v>
          </cell>
        </row>
        <row r="3013">
          <cell r="E3013">
            <v>4060119</v>
          </cell>
          <cell r="F3013" t="str">
            <v>Culv, Precast Conc Box, 8 foot by 8 foot</v>
          </cell>
          <cell r="G3013" t="str">
            <v>Ft</v>
          </cell>
        </row>
        <row r="3014">
          <cell r="E3014">
            <v>4060120</v>
          </cell>
          <cell r="F3014" t="str">
            <v>Culv, Precast Conc Box, 9 foot by 3 foot</v>
          </cell>
          <cell r="G3014" t="str">
            <v>Ft</v>
          </cell>
        </row>
        <row r="3015">
          <cell r="E3015">
            <v>4060121</v>
          </cell>
          <cell r="F3015" t="str">
            <v>Culv, Precast Conc Box, 9 foot by 4 foot</v>
          </cell>
          <cell r="G3015" t="str">
            <v>Ft</v>
          </cell>
        </row>
        <row r="3016">
          <cell r="E3016">
            <v>4060122</v>
          </cell>
          <cell r="F3016" t="str">
            <v>Culv, Precast Conc Box, 9 foot by 5 foot</v>
          </cell>
          <cell r="G3016" t="str">
            <v>Ft</v>
          </cell>
        </row>
        <row r="3017">
          <cell r="E3017">
            <v>4060123</v>
          </cell>
          <cell r="F3017" t="str">
            <v>Culv, Precast Conc Box, 9 foot by 6 foot</v>
          </cell>
          <cell r="G3017" t="str">
            <v>Ft</v>
          </cell>
        </row>
        <row r="3018">
          <cell r="E3018">
            <v>4060124</v>
          </cell>
          <cell r="F3018" t="str">
            <v>Culv, Precast Conc Box, 9 foot by 7 foot</v>
          </cell>
          <cell r="G3018" t="str">
            <v>Ft</v>
          </cell>
        </row>
        <row r="3019">
          <cell r="E3019">
            <v>4060125</v>
          </cell>
          <cell r="F3019" t="str">
            <v>Culv, Precast Conc Box, 9 foot by 8 foot</v>
          </cell>
          <cell r="G3019" t="str">
            <v>Ft</v>
          </cell>
        </row>
        <row r="3020">
          <cell r="E3020">
            <v>4060126</v>
          </cell>
          <cell r="F3020" t="str">
            <v>Culv, Precast Conc Box, 9 foot by 9 foot</v>
          </cell>
          <cell r="G3020" t="str">
            <v>Ft</v>
          </cell>
        </row>
        <row r="3021">
          <cell r="E3021">
            <v>4060127</v>
          </cell>
          <cell r="F3021" t="str">
            <v>Culv, Precast Conc Box, 10 foot by 3 foot</v>
          </cell>
          <cell r="G3021" t="str">
            <v>Ft</v>
          </cell>
        </row>
        <row r="3022">
          <cell r="E3022">
            <v>4060128</v>
          </cell>
          <cell r="F3022" t="str">
            <v>Culv, Precast Conc Box, 10 foot by 4 foot</v>
          </cell>
          <cell r="G3022" t="str">
            <v>Ft</v>
          </cell>
        </row>
        <row r="3023">
          <cell r="E3023">
            <v>4060129</v>
          </cell>
          <cell r="F3023" t="str">
            <v>Culv, Precast Conc Box, 10 foot by 5 foot</v>
          </cell>
          <cell r="G3023" t="str">
            <v>Ft</v>
          </cell>
        </row>
        <row r="3024">
          <cell r="E3024">
            <v>4060130</v>
          </cell>
          <cell r="F3024" t="str">
            <v>Culv, Precast Conc Box, 10 foot by 6 foot</v>
          </cell>
          <cell r="G3024" t="str">
            <v>Ft</v>
          </cell>
        </row>
        <row r="3025">
          <cell r="E3025">
            <v>4060131</v>
          </cell>
          <cell r="F3025" t="str">
            <v>Culv, Precast Conc Box, 10 foot by 7 foot</v>
          </cell>
          <cell r="G3025" t="str">
            <v>Ft</v>
          </cell>
        </row>
        <row r="3026">
          <cell r="E3026">
            <v>4060132</v>
          </cell>
          <cell r="F3026" t="str">
            <v>Culv, Precast Conc Box, 10 foot by 8 foot</v>
          </cell>
          <cell r="G3026" t="str">
            <v>Ft</v>
          </cell>
        </row>
        <row r="3027">
          <cell r="E3027">
            <v>4060133</v>
          </cell>
          <cell r="F3027" t="str">
            <v>Culv, Precast Conc Box, 10 foot by 9 foot</v>
          </cell>
          <cell r="G3027" t="str">
            <v>Ft</v>
          </cell>
        </row>
        <row r="3028">
          <cell r="E3028">
            <v>4060134</v>
          </cell>
          <cell r="F3028" t="str">
            <v>Culv, Precast Conc Box, 10 foot by 10 foot</v>
          </cell>
          <cell r="G3028" t="str">
            <v>Ft</v>
          </cell>
        </row>
        <row r="3029">
          <cell r="E3029">
            <v>4060135</v>
          </cell>
          <cell r="F3029" t="str">
            <v>Culv, Precast Conc Box, 11 foot by 3 foot</v>
          </cell>
          <cell r="G3029" t="str">
            <v>Ft</v>
          </cell>
        </row>
        <row r="3030">
          <cell r="E3030">
            <v>4060136</v>
          </cell>
          <cell r="F3030" t="str">
            <v>Culv, Precast Conc Box, 11 foot by 4 foot</v>
          </cell>
          <cell r="G3030" t="str">
            <v>Ft</v>
          </cell>
        </row>
        <row r="3031">
          <cell r="E3031">
            <v>4060137</v>
          </cell>
          <cell r="F3031" t="str">
            <v>Culv, Precast Conc Box, 11 foot by 5 foot</v>
          </cell>
          <cell r="G3031" t="str">
            <v>Ft</v>
          </cell>
        </row>
        <row r="3032">
          <cell r="E3032">
            <v>4060138</v>
          </cell>
          <cell r="F3032" t="str">
            <v>Culv, Precast Conc Box, 11 foot by 6 foot</v>
          </cell>
          <cell r="G3032" t="str">
            <v>Ft</v>
          </cell>
        </row>
        <row r="3033">
          <cell r="E3033">
            <v>4060139</v>
          </cell>
          <cell r="F3033" t="str">
            <v>Culv, Precast Conc Box, 11 foot by 7 foot</v>
          </cell>
          <cell r="G3033" t="str">
            <v>Ft</v>
          </cell>
        </row>
        <row r="3034">
          <cell r="E3034">
            <v>4060140</v>
          </cell>
          <cell r="F3034" t="str">
            <v>Culv, Precast Conc Box, 11 foot by 8 foot</v>
          </cell>
          <cell r="G3034" t="str">
            <v>Ft</v>
          </cell>
        </row>
        <row r="3035">
          <cell r="E3035">
            <v>4060141</v>
          </cell>
          <cell r="F3035" t="str">
            <v>Culv, Precast Conc Box, 11 foot by 9 foot</v>
          </cell>
          <cell r="G3035" t="str">
            <v>Ft</v>
          </cell>
        </row>
        <row r="3036">
          <cell r="E3036">
            <v>4060142</v>
          </cell>
          <cell r="F3036" t="str">
            <v>Culv, Precast Conc Box, 11 foot by 10 foot</v>
          </cell>
          <cell r="G3036" t="str">
            <v>Ft</v>
          </cell>
        </row>
        <row r="3037">
          <cell r="E3037">
            <v>4060143</v>
          </cell>
          <cell r="F3037" t="str">
            <v>Culv, Precast Conc Box, 11 foot by 11 foot</v>
          </cell>
          <cell r="G3037" t="str">
            <v>Ft</v>
          </cell>
        </row>
        <row r="3038">
          <cell r="E3038">
            <v>4060144</v>
          </cell>
          <cell r="F3038" t="str">
            <v>Culv, Precast Conc Box, 12 foot by 3 foot</v>
          </cell>
          <cell r="G3038" t="str">
            <v>Ft</v>
          </cell>
        </row>
        <row r="3039">
          <cell r="E3039">
            <v>4060145</v>
          </cell>
          <cell r="F3039" t="str">
            <v>Culv, Precast Conc Box, 12 foot by 4 foot</v>
          </cell>
          <cell r="G3039" t="str">
            <v>Ft</v>
          </cell>
        </row>
        <row r="3040">
          <cell r="E3040">
            <v>4060146</v>
          </cell>
          <cell r="F3040" t="str">
            <v>Culv, Precast Conc Box, 12 foot by 5 foot</v>
          </cell>
          <cell r="G3040" t="str">
            <v>Ft</v>
          </cell>
        </row>
        <row r="3041">
          <cell r="E3041">
            <v>4060147</v>
          </cell>
          <cell r="F3041" t="str">
            <v>Culv, Precast Conc Box, 12 foot by 6 foot</v>
          </cell>
          <cell r="G3041" t="str">
            <v>Ft</v>
          </cell>
        </row>
        <row r="3042">
          <cell r="E3042">
            <v>4060148</v>
          </cell>
          <cell r="F3042" t="str">
            <v>Culv, Precast Conc Box, 12 foot by 7 foot</v>
          </cell>
          <cell r="G3042" t="str">
            <v>Ft</v>
          </cell>
        </row>
        <row r="3043">
          <cell r="E3043">
            <v>4060149</v>
          </cell>
          <cell r="F3043" t="str">
            <v>Culv, Precast Conc Box, 12 foot by 8 foot</v>
          </cell>
          <cell r="G3043" t="str">
            <v>Ft</v>
          </cell>
        </row>
        <row r="3044">
          <cell r="E3044">
            <v>4060150</v>
          </cell>
          <cell r="F3044" t="str">
            <v>Culv, Precast Conc Box, 12 foot by 9 foot</v>
          </cell>
          <cell r="G3044" t="str">
            <v>Ft</v>
          </cell>
        </row>
        <row r="3045">
          <cell r="E3045">
            <v>4060151</v>
          </cell>
          <cell r="F3045" t="str">
            <v>Culv, Precast Conc Box, 12 foot by 10 foot</v>
          </cell>
          <cell r="G3045" t="str">
            <v>Ft</v>
          </cell>
        </row>
        <row r="3046">
          <cell r="E3046">
            <v>4060152</v>
          </cell>
          <cell r="F3046" t="str">
            <v>Culv, Precast Conc Box, 12 foot by 11 foot</v>
          </cell>
          <cell r="G3046" t="str">
            <v>Ft</v>
          </cell>
        </row>
        <row r="3047">
          <cell r="E3047">
            <v>4060153</v>
          </cell>
          <cell r="F3047" t="str">
            <v>Culv, Precast Conc Box, 12 foot by 12 foot</v>
          </cell>
          <cell r="G3047" t="str">
            <v>Ft</v>
          </cell>
        </row>
        <row r="3048">
          <cell r="E3048">
            <v>4060200</v>
          </cell>
          <cell r="F3048" t="str">
            <v>Culv, Precast Three-Sided or Arch, 12 foot by 4 foot</v>
          </cell>
          <cell r="G3048" t="str">
            <v>Ft</v>
          </cell>
        </row>
        <row r="3049">
          <cell r="E3049">
            <v>4060201</v>
          </cell>
          <cell r="F3049" t="str">
            <v>Culv, Precast Three-Sided or Arch, 12 foot by 5 foot</v>
          </cell>
          <cell r="G3049" t="str">
            <v>Ft</v>
          </cell>
        </row>
        <row r="3050">
          <cell r="E3050">
            <v>4060202</v>
          </cell>
          <cell r="F3050" t="str">
            <v>Culv, Precast Three-Sided or Arch, 12 foot by 6 foot</v>
          </cell>
          <cell r="G3050" t="str">
            <v>Ft</v>
          </cell>
        </row>
        <row r="3051">
          <cell r="E3051">
            <v>4060203</v>
          </cell>
          <cell r="F3051" t="str">
            <v>Culv, Precast Three-Sided or Arch, 12 foot by 7 foot</v>
          </cell>
          <cell r="G3051" t="str">
            <v>Ft</v>
          </cell>
        </row>
        <row r="3052">
          <cell r="E3052">
            <v>4060204</v>
          </cell>
          <cell r="F3052" t="str">
            <v>Culv, Precast Three-Sided or Arch, 12 foot by 8 foot</v>
          </cell>
          <cell r="G3052" t="str">
            <v>Ft</v>
          </cell>
        </row>
        <row r="3053">
          <cell r="E3053">
            <v>4060205</v>
          </cell>
          <cell r="F3053" t="str">
            <v>Culv, Precast Three-Sided or Arch, 12 foot by 9 foot</v>
          </cell>
          <cell r="G3053" t="str">
            <v>Ft</v>
          </cell>
        </row>
        <row r="3054">
          <cell r="E3054">
            <v>4060206</v>
          </cell>
          <cell r="F3054" t="str">
            <v>Culv, Precast Three-Sided or Arch, 12 foot by 10 foot</v>
          </cell>
          <cell r="G3054" t="str">
            <v>Ft</v>
          </cell>
        </row>
        <row r="3055">
          <cell r="E3055">
            <v>4060207</v>
          </cell>
          <cell r="F3055" t="str">
            <v>Culv, Precast Three-Sided or Arch, 14 foot by 4 foot</v>
          </cell>
          <cell r="G3055" t="str">
            <v>Ft</v>
          </cell>
        </row>
        <row r="3056">
          <cell r="E3056">
            <v>4060208</v>
          </cell>
          <cell r="F3056" t="str">
            <v>Culv, Precast Three-Sided or Arch, 14 foot by 5 foot</v>
          </cell>
          <cell r="G3056" t="str">
            <v>Ft</v>
          </cell>
        </row>
        <row r="3057">
          <cell r="E3057">
            <v>4060209</v>
          </cell>
          <cell r="F3057" t="str">
            <v>Culv, Precast Three-Sided or Arch, 14 foot by 6 foot</v>
          </cell>
          <cell r="G3057" t="str">
            <v>Ft</v>
          </cell>
        </row>
        <row r="3058">
          <cell r="E3058">
            <v>4060210</v>
          </cell>
          <cell r="F3058" t="str">
            <v>Culv, Precast Three-Sided or Arch, 14 foot by 7 foot</v>
          </cell>
          <cell r="G3058" t="str">
            <v>Ft</v>
          </cell>
        </row>
        <row r="3059">
          <cell r="E3059">
            <v>4060211</v>
          </cell>
          <cell r="F3059" t="str">
            <v>Culv, Precast Three-Sided or Arch, 14 foot by 8 foot</v>
          </cell>
          <cell r="G3059" t="str">
            <v>Ft</v>
          </cell>
        </row>
        <row r="3060">
          <cell r="E3060">
            <v>4060212</v>
          </cell>
          <cell r="F3060" t="str">
            <v>Culv, Precast Three-Sided or Arch, 14 foot by 9 foot</v>
          </cell>
          <cell r="G3060" t="str">
            <v>Ft</v>
          </cell>
        </row>
        <row r="3061">
          <cell r="E3061">
            <v>4060213</v>
          </cell>
          <cell r="F3061" t="str">
            <v>Culv, Precast Three-Sided or Arch, 14 foot by 10 foot</v>
          </cell>
          <cell r="G3061" t="str">
            <v>Ft</v>
          </cell>
        </row>
        <row r="3062">
          <cell r="E3062">
            <v>4060214</v>
          </cell>
          <cell r="F3062" t="str">
            <v>Culv, Precast Three-Sided or Arch, 14 foot by 11 foot</v>
          </cell>
          <cell r="G3062" t="str">
            <v>Ft</v>
          </cell>
        </row>
        <row r="3063">
          <cell r="E3063">
            <v>4060215</v>
          </cell>
          <cell r="F3063" t="str">
            <v>Culv, Precast Three-Sided or Arch, 16 foot by 5 foot</v>
          </cell>
          <cell r="G3063" t="str">
            <v>Ft</v>
          </cell>
        </row>
        <row r="3064">
          <cell r="E3064">
            <v>4060216</v>
          </cell>
          <cell r="F3064" t="str">
            <v>Culv, Precast Three-Sided or Arch, 16 foot by 6 foot</v>
          </cell>
          <cell r="G3064" t="str">
            <v>Ft</v>
          </cell>
        </row>
        <row r="3065">
          <cell r="E3065">
            <v>4060217</v>
          </cell>
          <cell r="F3065" t="str">
            <v>Culv, Precast Three-Sided or Arch, 16 foot by 7 foot</v>
          </cell>
          <cell r="G3065" t="str">
            <v>Ft</v>
          </cell>
        </row>
        <row r="3066">
          <cell r="E3066">
            <v>4060218</v>
          </cell>
          <cell r="F3066" t="str">
            <v>Culv, Precast Three-Sided or Arch, 16 foot by 8 foot</v>
          </cell>
          <cell r="G3066" t="str">
            <v>Ft</v>
          </cell>
        </row>
        <row r="3067">
          <cell r="E3067">
            <v>4060219</v>
          </cell>
          <cell r="F3067" t="str">
            <v>Culv, Precast Three-Sided or Arch, 16 foot by 9 foot</v>
          </cell>
          <cell r="G3067" t="str">
            <v>Ft</v>
          </cell>
        </row>
        <row r="3068">
          <cell r="E3068">
            <v>4060220</v>
          </cell>
          <cell r="F3068" t="str">
            <v>Culv, Precast Three-Sided or Arch, 16 foot by 10 foot</v>
          </cell>
          <cell r="G3068" t="str">
            <v>Ft</v>
          </cell>
        </row>
        <row r="3069">
          <cell r="E3069">
            <v>4060221</v>
          </cell>
          <cell r="F3069" t="str">
            <v>Culv, Precast Three-Sided or Arch, 20 foot by 5 foot</v>
          </cell>
          <cell r="G3069" t="str">
            <v>Ft</v>
          </cell>
        </row>
        <row r="3070">
          <cell r="E3070">
            <v>4060222</v>
          </cell>
          <cell r="F3070" t="str">
            <v>Culv, Precast Three-Sided or Arch, 20 foot by 6 foot</v>
          </cell>
          <cell r="G3070" t="str">
            <v>Ft</v>
          </cell>
        </row>
        <row r="3071">
          <cell r="E3071">
            <v>4060223</v>
          </cell>
          <cell r="F3071" t="str">
            <v>Culv, Precast Three-Sided or Arch, 20 foot by 7 foot</v>
          </cell>
          <cell r="G3071" t="str">
            <v>Ft</v>
          </cell>
        </row>
        <row r="3072">
          <cell r="E3072">
            <v>4060224</v>
          </cell>
          <cell r="F3072" t="str">
            <v>Culv, Precast Three-Sided or Arch, 20 foot by 8 foot</v>
          </cell>
          <cell r="G3072" t="str">
            <v>Ft</v>
          </cell>
        </row>
        <row r="3073">
          <cell r="E3073">
            <v>4060225</v>
          </cell>
          <cell r="F3073" t="str">
            <v>Culv, Precast Three-Sided or Arch, 20 foot by 9 foot</v>
          </cell>
          <cell r="G3073" t="str">
            <v>Ft</v>
          </cell>
        </row>
        <row r="3074">
          <cell r="E3074">
            <v>4060226</v>
          </cell>
          <cell r="F3074" t="str">
            <v>Culv, Precast Three-Sided or Arch, 20 foot by 10 foot</v>
          </cell>
          <cell r="G3074" t="str">
            <v>Ft</v>
          </cell>
        </row>
        <row r="3075">
          <cell r="E3075">
            <v>4060227</v>
          </cell>
          <cell r="F3075" t="str">
            <v>Culv, Precast Three-Sided or Arch, 24 foot by 6 foot</v>
          </cell>
          <cell r="G3075" t="str">
            <v>Ft</v>
          </cell>
        </row>
        <row r="3076">
          <cell r="E3076">
            <v>4060228</v>
          </cell>
          <cell r="F3076" t="str">
            <v>Culv, Precast Three-Sided or Arch, 24 foot by 7 foot</v>
          </cell>
          <cell r="G3076" t="str">
            <v>Ft</v>
          </cell>
        </row>
        <row r="3077">
          <cell r="E3077">
            <v>4060229</v>
          </cell>
          <cell r="F3077" t="str">
            <v>Culv, Precast Three-Sided or Arch, 24 foot by 8 foot</v>
          </cell>
          <cell r="G3077" t="str">
            <v>Ft</v>
          </cell>
        </row>
        <row r="3078">
          <cell r="E3078">
            <v>4060230</v>
          </cell>
          <cell r="F3078" t="str">
            <v>Culv, Precast Three-Sided or Arch, 24 foot by 9 foot</v>
          </cell>
          <cell r="G3078" t="str">
            <v>Ft</v>
          </cell>
        </row>
        <row r="3079">
          <cell r="E3079">
            <v>4060231</v>
          </cell>
          <cell r="F3079" t="str">
            <v>Culv, Precast Three-Sided or Arch, 24 foot by 10 foot</v>
          </cell>
          <cell r="G3079" t="str">
            <v>Ft</v>
          </cell>
        </row>
        <row r="3080">
          <cell r="E3080">
            <v>4060232</v>
          </cell>
          <cell r="F3080" t="str">
            <v>Culv, Precast Three-Sided or Arch, 28 foot by 8 foot</v>
          </cell>
          <cell r="G3080" t="str">
            <v>Ft</v>
          </cell>
        </row>
        <row r="3081">
          <cell r="E3081">
            <v>4060233</v>
          </cell>
          <cell r="F3081" t="str">
            <v>Culv, Precast Three-Sided or Arch, 28 foot by 9 foot</v>
          </cell>
          <cell r="G3081" t="str">
            <v>Ft</v>
          </cell>
        </row>
        <row r="3082">
          <cell r="E3082">
            <v>4060234</v>
          </cell>
          <cell r="F3082" t="str">
            <v>Culv, Precast Three-Sided or Arch, 28 foot by 10 foot</v>
          </cell>
          <cell r="G3082" t="str">
            <v>Ft</v>
          </cell>
        </row>
        <row r="3083">
          <cell r="E3083">
            <v>4060235</v>
          </cell>
          <cell r="F3083" t="str">
            <v>Culv, Precast Three-Sided or Arch, 28 foot by 11 foot</v>
          </cell>
          <cell r="G3083" t="str">
            <v>Ft</v>
          </cell>
        </row>
        <row r="3084">
          <cell r="E3084">
            <v>4060236</v>
          </cell>
          <cell r="F3084" t="str">
            <v>Culv, Precast Three-Sided or Arch, 32 foot by 8 foot</v>
          </cell>
          <cell r="G3084" t="str">
            <v>Ft</v>
          </cell>
        </row>
        <row r="3085">
          <cell r="E3085">
            <v>4060237</v>
          </cell>
          <cell r="F3085" t="str">
            <v>Culv, Precast Three-Sided or Arch, 32 foot by 9 foot</v>
          </cell>
          <cell r="G3085" t="str">
            <v>Ft</v>
          </cell>
        </row>
        <row r="3086">
          <cell r="E3086">
            <v>4060238</v>
          </cell>
          <cell r="F3086" t="str">
            <v>Culv, Precast Three-Sided or Arch, 32 foot by 10 foot</v>
          </cell>
          <cell r="G3086" t="str">
            <v>Ft</v>
          </cell>
        </row>
        <row r="3087">
          <cell r="E3087">
            <v>4060239</v>
          </cell>
          <cell r="F3087" t="str">
            <v>Culv, Precast Three-Sided or Arch, 32 foot by 11 foot</v>
          </cell>
          <cell r="G3087" t="str">
            <v>Ft</v>
          </cell>
        </row>
        <row r="3088">
          <cell r="E3088">
            <v>4060240</v>
          </cell>
          <cell r="F3088" t="str">
            <v>Culv, Precast Three-Sided or Arch, 32 foot by 12 foot</v>
          </cell>
          <cell r="G3088" t="str">
            <v>Ft</v>
          </cell>
        </row>
        <row r="3089">
          <cell r="E3089">
            <v>4060241</v>
          </cell>
          <cell r="F3089" t="str">
            <v>Culv, Precast Three-Sided or Arch, 36 foot by 9 foot</v>
          </cell>
          <cell r="G3089" t="str">
            <v>Ft</v>
          </cell>
        </row>
        <row r="3090">
          <cell r="E3090">
            <v>4060242</v>
          </cell>
          <cell r="F3090" t="str">
            <v>Culv, Precast Three-Sided or Arch, 36 foot by 10 foot</v>
          </cell>
          <cell r="G3090" t="str">
            <v>Ft</v>
          </cell>
        </row>
        <row r="3091">
          <cell r="E3091">
            <v>4060243</v>
          </cell>
          <cell r="F3091" t="str">
            <v>Culv, Precast Three-Sided or Arch, 36 foot by 11 foot</v>
          </cell>
          <cell r="G3091" t="str">
            <v>Ft</v>
          </cell>
        </row>
        <row r="3092">
          <cell r="E3092">
            <v>4060244</v>
          </cell>
          <cell r="F3092" t="str">
            <v>Culv, Precast Three-Sided or Arch, 36 foot by 12 foot</v>
          </cell>
          <cell r="G3092" t="str">
            <v>Ft</v>
          </cell>
        </row>
        <row r="3093">
          <cell r="E3093">
            <v>4060245</v>
          </cell>
          <cell r="F3093" t="str">
            <v>Culv, Precast Three-Sided or Arch, 36 foot by 13 foot</v>
          </cell>
          <cell r="G3093" t="str">
            <v>Ft</v>
          </cell>
        </row>
        <row r="3094">
          <cell r="E3094">
            <v>4060246</v>
          </cell>
          <cell r="F3094" t="str">
            <v>Culv, Precast Three-Sided or Arch, 42 foot by 10 foot</v>
          </cell>
          <cell r="G3094" t="str">
            <v>Ft</v>
          </cell>
        </row>
        <row r="3095">
          <cell r="E3095">
            <v>4060247</v>
          </cell>
          <cell r="F3095" t="str">
            <v>Culv, Precast Three-Sided or Arch, 42 foot by 11 foot</v>
          </cell>
          <cell r="G3095" t="str">
            <v>Ft</v>
          </cell>
        </row>
        <row r="3096">
          <cell r="E3096">
            <v>4060248</v>
          </cell>
          <cell r="F3096" t="str">
            <v>Culv, Precast Three-Sided or Arch, 42 foot by 12 foot</v>
          </cell>
          <cell r="G3096" t="str">
            <v>Ft</v>
          </cell>
        </row>
        <row r="3097">
          <cell r="E3097">
            <v>4060249</v>
          </cell>
          <cell r="F3097" t="str">
            <v>Culv, Precast Three-Sided or Arch, 42 foot by 13 foot</v>
          </cell>
          <cell r="G3097" t="str">
            <v>Ft</v>
          </cell>
        </row>
        <row r="3098">
          <cell r="E3098">
            <v>4060250</v>
          </cell>
          <cell r="F3098" t="str">
            <v>Culv, Precast Three-Sided or Arch, 42 foot by 14 foot</v>
          </cell>
          <cell r="G3098" t="str">
            <v>Ft</v>
          </cell>
        </row>
        <row r="3099">
          <cell r="E3099">
            <v>4060251</v>
          </cell>
          <cell r="F3099" t="str">
            <v>Culv, Precast Three-Sided or Arch, 48 foot by 11 foot</v>
          </cell>
          <cell r="G3099" t="str">
            <v>Ft</v>
          </cell>
        </row>
        <row r="3100">
          <cell r="E3100">
            <v>4060252</v>
          </cell>
          <cell r="F3100" t="str">
            <v>Culv, Precast Three-Sided or Arch, 48 foot by 12 foot</v>
          </cell>
          <cell r="G3100" t="str">
            <v>Ft</v>
          </cell>
        </row>
        <row r="3101">
          <cell r="E3101">
            <v>4067001</v>
          </cell>
          <cell r="F3101" t="str">
            <v>_</v>
          </cell>
          <cell r="G3101" t="str">
            <v>Ft</v>
          </cell>
          <cell r="H3101" t="str">
            <v>X</v>
          </cell>
        </row>
        <row r="3102">
          <cell r="E3102">
            <v>5010000</v>
          </cell>
          <cell r="F3102" t="str">
            <v>HMA Quality Adjustment</v>
          </cell>
          <cell r="G3102" t="str">
            <v>Dlr</v>
          </cell>
          <cell r="H3102" t="str">
            <v>X</v>
          </cell>
        </row>
        <row r="3103">
          <cell r="E3103">
            <v>5010001</v>
          </cell>
          <cell r="F3103" t="str">
            <v>Pavt, Cleaning</v>
          </cell>
          <cell r="G3103" t="str">
            <v>LS</v>
          </cell>
        </row>
        <row r="3104">
          <cell r="E3104">
            <v>5010002</v>
          </cell>
          <cell r="F3104" t="str">
            <v>Cold Milling HMA Surface</v>
          </cell>
          <cell r="G3104" t="str">
            <v>Syd</v>
          </cell>
        </row>
        <row r="3105">
          <cell r="E3105">
            <v>5010003</v>
          </cell>
          <cell r="F3105" t="str">
            <v>Cold Milling HMA Surface</v>
          </cell>
          <cell r="G3105" t="str">
            <v>Ton</v>
          </cell>
        </row>
        <row r="3106">
          <cell r="E3106">
            <v>5010004</v>
          </cell>
          <cell r="F3106" t="str">
            <v>Bump Grinding</v>
          </cell>
          <cell r="G3106" t="str">
            <v>Syd</v>
          </cell>
          <cell r="H3106" t="str">
            <v>X</v>
          </cell>
        </row>
        <row r="3107">
          <cell r="E3107">
            <v>5010005</v>
          </cell>
          <cell r="F3107" t="str">
            <v>HMA Surface, Rem</v>
          </cell>
          <cell r="G3107" t="str">
            <v>Syd</v>
          </cell>
        </row>
        <row r="3108">
          <cell r="E3108">
            <v>5010006</v>
          </cell>
          <cell r="F3108" t="str">
            <v>HMA Patch, Rem</v>
          </cell>
          <cell r="G3108" t="str">
            <v>Syd</v>
          </cell>
        </row>
        <row r="3109">
          <cell r="E3109">
            <v>5010007</v>
          </cell>
          <cell r="F3109" t="str">
            <v>HMA Quality Initiative</v>
          </cell>
          <cell r="G3109" t="str">
            <v>Dlr</v>
          </cell>
          <cell r="H3109" t="str">
            <v>X</v>
          </cell>
        </row>
        <row r="3110">
          <cell r="E3110">
            <v>5010008</v>
          </cell>
          <cell r="F3110" t="str">
            <v>Pavt for Butt Joints, Rem</v>
          </cell>
          <cell r="G3110" t="str">
            <v>Syd</v>
          </cell>
        </row>
        <row r="3111">
          <cell r="E3111">
            <v>5010009</v>
          </cell>
          <cell r="F3111" t="str">
            <v>Edge Trimming</v>
          </cell>
          <cell r="G3111" t="str">
            <v>Ft</v>
          </cell>
        </row>
        <row r="3112">
          <cell r="E3112">
            <v>5010015</v>
          </cell>
          <cell r="F3112" t="str">
            <v>Joint and Crack, Cleanout</v>
          </cell>
          <cell r="G3112" t="str">
            <v>Ft</v>
          </cell>
        </row>
        <row r="3113">
          <cell r="E3113">
            <v>5010018</v>
          </cell>
          <cell r="F3113" t="str">
            <v>Longitudinal Joint Density Quality Initiative</v>
          </cell>
          <cell r="G3113" t="str">
            <v>Dlr</v>
          </cell>
          <cell r="H3113" t="str">
            <v>X</v>
          </cell>
        </row>
        <row r="3114">
          <cell r="E3114">
            <v>5010019</v>
          </cell>
          <cell r="F3114" t="str">
            <v>Longitudinal Joint Density Quality Adjustment</v>
          </cell>
          <cell r="G3114" t="str">
            <v>Dlr</v>
          </cell>
          <cell r="H3114" t="str">
            <v>X</v>
          </cell>
        </row>
        <row r="3115">
          <cell r="E3115">
            <v>5010020</v>
          </cell>
          <cell r="F3115" t="str">
            <v>Pavt Joint and Crack Repr, Det 7</v>
          </cell>
          <cell r="G3115" t="str">
            <v>Ft</v>
          </cell>
        </row>
        <row r="3116">
          <cell r="E3116">
            <v>5010021</v>
          </cell>
          <cell r="F3116" t="str">
            <v>Pavt Joint and Crack Repr, Det 8</v>
          </cell>
          <cell r="G3116" t="str">
            <v>Ft</v>
          </cell>
        </row>
        <row r="3117">
          <cell r="E3117">
            <v>5010025</v>
          </cell>
          <cell r="F3117" t="str">
            <v>Hand Patching</v>
          </cell>
          <cell r="G3117" t="str">
            <v>Ton</v>
          </cell>
          <cell r="H3117" t="str">
            <v>X</v>
          </cell>
        </row>
        <row r="3118">
          <cell r="E3118">
            <v>5010030</v>
          </cell>
          <cell r="F3118" t="str">
            <v>HMA, 2C</v>
          </cell>
          <cell r="G3118" t="str">
            <v>Ton</v>
          </cell>
          <cell r="H3118" t="str">
            <v>X</v>
          </cell>
        </row>
        <row r="3119">
          <cell r="E3119">
            <v>5010031</v>
          </cell>
          <cell r="F3119" t="str">
            <v>HMA, 3C</v>
          </cell>
          <cell r="G3119" t="str">
            <v>Ton</v>
          </cell>
          <cell r="H3119" t="str">
            <v>X</v>
          </cell>
        </row>
        <row r="3120">
          <cell r="E3120">
            <v>5010032</v>
          </cell>
          <cell r="F3120" t="str">
            <v>HMA, 4C</v>
          </cell>
          <cell r="G3120" t="str">
            <v>Ton</v>
          </cell>
          <cell r="H3120" t="str">
            <v>X</v>
          </cell>
        </row>
        <row r="3121">
          <cell r="E3121">
            <v>5010033</v>
          </cell>
          <cell r="F3121" t="str">
            <v>HMA, 13A</v>
          </cell>
          <cell r="G3121" t="str">
            <v>Ton</v>
          </cell>
          <cell r="H3121" t="str">
            <v>X</v>
          </cell>
        </row>
        <row r="3122">
          <cell r="E3122">
            <v>5010034</v>
          </cell>
          <cell r="F3122" t="str">
            <v>HMA, 36A</v>
          </cell>
          <cell r="G3122" t="str">
            <v>Ton</v>
          </cell>
          <cell r="H3122" t="str">
            <v>X</v>
          </cell>
        </row>
        <row r="3123">
          <cell r="E3123">
            <v>5010037</v>
          </cell>
          <cell r="F3123" t="str">
            <v>HMA, 2E03</v>
          </cell>
          <cell r="G3123" t="str">
            <v>Ton</v>
          </cell>
          <cell r="H3123" t="str">
            <v>X</v>
          </cell>
        </row>
        <row r="3124">
          <cell r="E3124">
            <v>5010038</v>
          </cell>
          <cell r="F3124" t="str">
            <v>HMA, 2E1</v>
          </cell>
          <cell r="G3124" t="str">
            <v>Ton</v>
          </cell>
          <cell r="H3124" t="str">
            <v>X</v>
          </cell>
        </row>
        <row r="3125">
          <cell r="E3125">
            <v>5010039</v>
          </cell>
          <cell r="F3125" t="str">
            <v>HMA, 2E3</v>
          </cell>
          <cell r="G3125" t="str">
            <v>Ton</v>
          </cell>
          <cell r="H3125" t="str">
            <v>X</v>
          </cell>
        </row>
        <row r="3126">
          <cell r="E3126">
            <v>5010040</v>
          </cell>
          <cell r="F3126" t="str">
            <v>HMA, 2E10</v>
          </cell>
          <cell r="G3126" t="str">
            <v>Ton</v>
          </cell>
          <cell r="H3126" t="str">
            <v>X</v>
          </cell>
        </row>
        <row r="3127">
          <cell r="E3127">
            <v>5010041</v>
          </cell>
          <cell r="F3127" t="str">
            <v>HMA, 2E30</v>
          </cell>
          <cell r="G3127" t="str">
            <v>Ton</v>
          </cell>
          <cell r="H3127" t="str">
            <v>X</v>
          </cell>
        </row>
        <row r="3128">
          <cell r="E3128">
            <v>5010042</v>
          </cell>
          <cell r="F3128" t="str">
            <v>HMA, 2E50</v>
          </cell>
          <cell r="G3128" t="str">
            <v>Ton</v>
          </cell>
          <cell r="H3128" t="str">
            <v>X</v>
          </cell>
        </row>
        <row r="3129">
          <cell r="E3129">
            <v>5010043</v>
          </cell>
          <cell r="F3129" t="str">
            <v>HMA, 3E03</v>
          </cell>
          <cell r="G3129" t="str">
            <v>Ton</v>
          </cell>
          <cell r="H3129" t="str">
            <v>X</v>
          </cell>
        </row>
        <row r="3130">
          <cell r="E3130">
            <v>5010044</v>
          </cell>
          <cell r="F3130" t="str">
            <v>HMA, 3E1</v>
          </cell>
          <cell r="G3130" t="str">
            <v>Ton</v>
          </cell>
          <cell r="H3130" t="str">
            <v>X</v>
          </cell>
        </row>
        <row r="3131">
          <cell r="E3131">
            <v>5010045</v>
          </cell>
          <cell r="F3131" t="str">
            <v>HMA, 3E3</v>
          </cell>
          <cell r="G3131" t="str">
            <v>Ton</v>
          </cell>
          <cell r="H3131" t="str">
            <v>X</v>
          </cell>
        </row>
        <row r="3132">
          <cell r="E3132">
            <v>5010046</v>
          </cell>
          <cell r="F3132" t="str">
            <v>HMA, 3E10</v>
          </cell>
          <cell r="G3132" t="str">
            <v>Ton</v>
          </cell>
          <cell r="H3132" t="str">
            <v>X</v>
          </cell>
        </row>
        <row r="3133">
          <cell r="E3133">
            <v>5010047</v>
          </cell>
          <cell r="F3133" t="str">
            <v>HMA, 3E30</v>
          </cell>
          <cell r="G3133" t="str">
            <v>Ton</v>
          </cell>
          <cell r="H3133" t="str">
            <v>X</v>
          </cell>
        </row>
        <row r="3134">
          <cell r="E3134">
            <v>5010048</v>
          </cell>
          <cell r="F3134" t="str">
            <v>HMA, 3E50</v>
          </cell>
          <cell r="G3134" t="str">
            <v>Ton</v>
          </cell>
          <cell r="H3134" t="str">
            <v>X</v>
          </cell>
        </row>
        <row r="3135">
          <cell r="E3135">
            <v>5010049</v>
          </cell>
          <cell r="F3135" t="str">
            <v>HMA, 4E03</v>
          </cell>
          <cell r="G3135" t="str">
            <v>Ton</v>
          </cell>
          <cell r="H3135" t="str">
            <v>X</v>
          </cell>
        </row>
        <row r="3136">
          <cell r="E3136">
            <v>5010050</v>
          </cell>
          <cell r="F3136" t="str">
            <v>HMA, 4E1</v>
          </cell>
          <cell r="G3136" t="str">
            <v>Ton</v>
          </cell>
          <cell r="H3136" t="str">
            <v>X</v>
          </cell>
        </row>
        <row r="3137">
          <cell r="E3137">
            <v>5010051</v>
          </cell>
          <cell r="F3137" t="str">
            <v>HMA, 4E3</v>
          </cell>
          <cell r="G3137" t="str">
            <v>Ton</v>
          </cell>
          <cell r="H3137" t="str">
            <v>X</v>
          </cell>
        </row>
        <row r="3138">
          <cell r="E3138">
            <v>5010052</v>
          </cell>
          <cell r="F3138" t="str">
            <v>HMA, 4E10</v>
          </cell>
          <cell r="G3138" t="str">
            <v>Ton</v>
          </cell>
          <cell r="H3138" t="str">
            <v>X</v>
          </cell>
        </row>
        <row r="3139">
          <cell r="E3139">
            <v>5010053</v>
          </cell>
          <cell r="F3139" t="str">
            <v>HMA, 4E30</v>
          </cell>
          <cell r="G3139" t="str">
            <v>Ton</v>
          </cell>
          <cell r="H3139" t="str">
            <v>X</v>
          </cell>
        </row>
        <row r="3140">
          <cell r="E3140">
            <v>5010054</v>
          </cell>
          <cell r="F3140" t="str">
            <v>HMA, 4E50</v>
          </cell>
          <cell r="G3140" t="str">
            <v>Ton</v>
          </cell>
          <cell r="H3140" t="str">
            <v>X</v>
          </cell>
        </row>
        <row r="3141">
          <cell r="E3141">
            <v>5010055</v>
          </cell>
          <cell r="F3141" t="str">
            <v>HMA, 5E03</v>
          </cell>
          <cell r="G3141" t="str">
            <v>Ton</v>
          </cell>
          <cell r="H3141" t="str">
            <v>X</v>
          </cell>
        </row>
        <row r="3142">
          <cell r="E3142">
            <v>5010056</v>
          </cell>
          <cell r="F3142" t="str">
            <v>HMA, 5E1</v>
          </cell>
          <cell r="G3142" t="str">
            <v>Ton</v>
          </cell>
          <cell r="H3142" t="str">
            <v>X</v>
          </cell>
        </row>
        <row r="3143">
          <cell r="E3143">
            <v>5010057</v>
          </cell>
          <cell r="F3143" t="str">
            <v>HMA, 5E3</v>
          </cell>
          <cell r="G3143" t="str">
            <v>Ton</v>
          </cell>
          <cell r="H3143" t="str">
            <v>X</v>
          </cell>
        </row>
        <row r="3144">
          <cell r="E3144">
            <v>5010058</v>
          </cell>
          <cell r="F3144" t="str">
            <v>HMA, 5E10</v>
          </cell>
          <cell r="G3144" t="str">
            <v>Ton</v>
          </cell>
          <cell r="H3144" t="str">
            <v>X</v>
          </cell>
        </row>
        <row r="3145">
          <cell r="E3145">
            <v>5010059</v>
          </cell>
          <cell r="F3145" t="str">
            <v>HMA, 5E30</v>
          </cell>
          <cell r="G3145" t="str">
            <v>Ton</v>
          </cell>
          <cell r="H3145" t="str">
            <v>X</v>
          </cell>
        </row>
        <row r="3146">
          <cell r="E3146">
            <v>5010060</v>
          </cell>
          <cell r="F3146" t="str">
            <v>HMA, 5E50</v>
          </cell>
          <cell r="G3146" t="str">
            <v>Ton</v>
          </cell>
          <cell r="H3146" t="str">
            <v>X</v>
          </cell>
        </row>
        <row r="3147">
          <cell r="E3147">
            <v>5010061</v>
          </cell>
          <cell r="F3147" t="str">
            <v>HMA Approach</v>
          </cell>
          <cell r="G3147" t="str">
            <v>Ton</v>
          </cell>
          <cell r="H3147" t="str">
            <v>X</v>
          </cell>
        </row>
        <row r="3148">
          <cell r="E3148">
            <v>5010500</v>
          </cell>
          <cell r="F3148" t="str">
            <v>HMA, 3E03, High Stress</v>
          </cell>
          <cell r="G3148" t="str">
            <v>Ton</v>
          </cell>
          <cell r="H3148" t="str">
            <v>X</v>
          </cell>
        </row>
        <row r="3149">
          <cell r="E3149">
            <v>5010501</v>
          </cell>
          <cell r="F3149" t="str">
            <v>HMA, 3E1, High Stress</v>
          </cell>
          <cell r="G3149" t="str">
            <v>Ton</v>
          </cell>
          <cell r="H3149" t="str">
            <v>X</v>
          </cell>
        </row>
        <row r="3150">
          <cell r="E3150">
            <v>5010503</v>
          </cell>
          <cell r="F3150" t="str">
            <v>HMA, 3E3, High Stress</v>
          </cell>
          <cell r="G3150" t="str">
            <v>Ton</v>
          </cell>
          <cell r="H3150" t="str">
            <v>X</v>
          </cell>
        </row>
        <row r="3151">
          <cell r="E3151">
            <v>5010504</v>
          </cell>
          <cell r="F3151" t="str">
            <v>HMA, 3E10, High Stress</v>
          </cell>
          <cell r="G3151" t="str">
            <v>Ton</v>
          </cell>
          <cell r="H3151" t="str">
            <v>X</v>
          </cell>
        </row>
        <row r="3152">
          <cell r="E3152">
            <v>5010505</v>
          </cell>
          <cell r="F3152" t="str">
            <v>HMA, 3E30, High Stress</v>
          </cell>
          <cell r="G3152" t="str">
            <v>Ton</v>
          </cell>
          <cell r="H3152" t="str">
            <v>X</v>
          </cell>
        </row>
        <row r="3153">
          <cell r="E3153">
            <v>5010506</v>
          </cell>
          <cell r="F3153" t="str">
            <v>HMA, 3E50, High Stress</v>
          </cell>
          <cell r="G3153" t="str">
            <v>Ton</v>
          </cell>
          <cell r="H3153" t="str">
            <v>X</v>
          </cell>
        </row>
        <row r="3154">
          <cell r="E3154">
            <v>5010507</v>
          </cell>
          <cell r="F3154" t="str">
            <v>HMA, 4E03, High Stress</v>
          </cell>
          <cell r="G3154" t="str">
            <v>Ton</v>
          </cell>
          <cell r="H3154" t="str">
            <v>X</v>
          </cell>
        </row>
        <row r="3155">
          <cell r="E3155">
            <v>5010508</v>
          </cell>
          <cell r="F3155" t="str">
            <v>HMA, 4E1, High Stress</v>
          </cell>
          <cell r="G3155" t="str">
            <v>Ton</v>
          </cell>
          <cell r="H3155" t="str">
            <v>X</v>
          </cell>
        </row>
        <row r="3156">
          <cell r="E3156">
            <v>5010509</v>
          </cell>
          <cell r="F3156" t="str">
            <v>HMA, 4E3, High Stress</v>
          </cell>
          <cell r="G3156" t="str">
            <v>Ton</v>
          </cell>
          <cell r="H3156" t="str">
            <v>X</v>
          </cell>
        </row>
        <row r="3157">
          <cell r="E3157">
            <v>5010510</v>
          </cell>
          <cell r="F3157" t="str">
            <v>HMA, 4E10, High Stress</v>
          </cell>
          <cell r="G3157" t="str">
            <v>Ton</v>
          </cell>
          <cell r="H3157" t="str">
            <v>X</v>
          </cell>
        </row>
        <row r="3158">
          <cell r="E3158">
            <v>5010511</v>
          </cell>
          <cell r="F3158" t="str">
            <v>HMA, 4E30, High Stress</v>
          </cell>
          <cell r="G3158" t="str">
            <v>Ton</v>
          </cell>
          <cell r="H3158" t="str">
            <v>X</v>
          </cell>
        </row>
        <row r="3159">
          <cell r="E3159">
            <v>5010512</v>
          </cell>
          <cell r="F3159" t="str">
            <v>HMA, 4E50, High Stress</v>
          </cell>
          <cell r="G3159" t="str">
            <v>Ton</v>
          </cell>
          <cell r="H3159" t="str">
            <v>X</v>
          </cell>
        </row>
        <row r="3160">
          <cell r="E3160">
            <v>5010513</v>
          </cell>
          <cell r="F3160" t="str">
            <v>HMA, 5E03, High Stress</v>
          </cell>
          <cell r="G3160" t="str">
            <v>Ton</v>
          </cell>
          <cell r="H3160" t="str">
            <v>X</v>
          </cell>
        </row>
        <row r="3161">
          <cell r="E3161">
            <v>5010514</v>
          </cell>
          <cell r="F3161" t="str">
            <v>HMA, 5E1, High Stress</v>
          </cell>
          <cell r="G3161" t="str">
            <v>Ton</v>
          </cell>
          <cell r="H3161" t="str">
            <v>X</v>
          </cell>
        </row>
        <row r="3162">
          <cell r="E3162">
            <v>5010515</v>
          </cell>
          <cell r="F3162" t="str">
            <v>HMA, 5E3, High Stress</v>
          </cell>
          <cell r="G3162" t="str">
            <v>Ton</v>
          </cell>
          <cell r="H3162" t="str">
            <v>X</v>
          </cell>
        </row>
        <row r="3163">
          <cell r="E3163">
            <v>5010516</v>
          </cell>
          <cell r="F3163" t="str">
            <v>HMA, 5E10, High Stress</v>
          </cell>
          <cell r="G3163" t="str">
            <v>Ton</v>
          </cell>
          <cell r="H3163" t="str">
            <v>X</v>
          </cell>
        </row>
        <row r="3164">
          <cell r="E3164">
            <v>5010517</v>
          </cell>
          <cell r="F3164" t="str">
            <v>HMA, 5E30, High Stress</v>
          </cell>
          <cell r="G3164" t="str">
            <v>Ton</v>
          </cell>
          <cell r="H3164" t="str">
            <v>X</v>
          </cell>
        </row>
        <row r="3165">
          <cell r="E3165">
            <v>5010518</v>
          </cell>
          <cell r="F3165" t="str">
            <v>HMA, 5E50, High Stress</v>
          </cell>
          <cell r="G3165" t="str">
            <v>Ton</v>
          </cell>
          <cell r="H3165" t="str">
            <v>X</v>
          </cell>
        </row>
        <row r="3166">
          <cell r="E3166">
            <v>5010520</v>
          </cell>
          <cell r="F3166" t="str">
            <v>HMA Approach, High Stress</v>
          </cell>
          <cell r="G3166" t="str">
            <v>Ton</v>
          </cell>
          <cell r="H3166" t="str">
            <v>X</v>
          </cell>
        </row>
        <row r="3167">
          <cell r="E3167">
            <v>5010703</v>
          </cell>
          <cell r="F3167" t="str">
            <v>HMA, LVSP</v>
          </cell>
          <cell r="G3167" t="str">
            <v>Ton</v>
          </cell>
          <cell r="H3167" t="str">
            <v>X</v>
          </cell>
        </row>
        <row r="3168">
          <cell r="E3168">
            <v>5010801</v>
          </cell>
          <cell r="F3168" t="str">
            <v>HMA, Temp Pavt (3E03)</v>
          </cell>
          <cell r="G3168" t="str">
            <v>Ton</v>
          </cell>
          <cell r="H3168" t="str">
            <v>X</v>
          </cell>
        </row>
        <row r="3169">
          <cell r="E3169">
            <v>5010802</v>
          </cell>
          <cell r="F3169" t="str">
            <v>HMA, Temp Pavt (4E03)</v>
          </cell>
          <cell r="G3169" t="str">
            <v>Ton</v>
          </cell>
          <cell r="H3169" t="str">
            <v>X</v>
          </cell>
        </row>
        <row r="3170">
          <cell r="E3170">
            <v>5010803</v>
          </cell>
          <cell r="F3170" t="str">
            <v>HMA, Temp Pavt (5E03)</v>
          </cell>
          <cell r="G3170" t="str">
            <v>Ton</v>
          </cell>
          <cell r="H3170" t="str">
            <v>X</v>
          </cell>
        </row>
        <row r="3171">
          <cell r="E3171">
            <v>5010804</v>
          </cell>
          <cell r="F3171" t="str">
            <v>HMA, Temp Pavt (3E3)</v>
          </cell>
          <cell r="G3171" t="str">
            <v>Ton</v>
          </cell>
          <cell r="H3171" t="str">
            <v>X</v>
          </cell>
        </row>
        <row r="3172">
          <cell r="E3172">
            <v>5010805</v>
          </cell>
          <cell r="F3172" t="str">
            <v>HMA, Temp Pavt (4E3)</v>
          </cell>
          <cell r="G3172" t="str">
            <v>Ton</v>
          </cell>
          <cell r="H3172" t="str">
            <v>X</v>
          </cell>
        </row>
        <row r="3173">
          <cell r="E3173">
            <v>5010806</v>
          </cell>
          <cell r="F3173" t="str">
            <v>HMA, Temp Pavt (5E3)</v>
          </cell>
          <cell r="G3173" t="str">
            <v>Ton</v>
          </cell>
          <cell r="H3173" t="str">
            <v>X</v>
          </cell>
        </row>
        <row r="3174">
          <cell r="E3174">
            <v>5017001</v>
          </cell>
          <cell r="F3174" t="str">
            <v>_</v>
          </cell>
          <cell r="G3174" t="str">
            <v>Ft</v>
          </cell>
          <cell r="H3174" t="str">
            <v>X</v>
          </cell>
        </row>
        <row r="3175">
          <cell r="E3175">
            <v>5017011</v>
          </cell>
          <cell r="F3175" t="str">
            <v>_</v>
          </cell>
          <cell r="G3175" t="str">
            <v>Syd</v>
          </cell>
          <cell r="H3175" t="str">
            <v>X</v>
          </cell>
        </row>
        <row r="3176">
          <cell r="E3176">
            <v>5017031</v>
          </cell>
          <cell r="F3176" t="str">
            <v>_</v>
          </cell>
          <cell r="G3176" t="str">
            <v>Ton</v>
          </cell>
          <cell r="H3176" t="str">
            <v>X</v>
          </cell>
        </row>
        <row r="3177">
          <cell r="E3177">
            <v>5017051</v>
          </cell>
          <cell r="F3177" t="str">
            <v>_</v>
          </cell>
          <cell r="G3177" t="str">
            <v>LS</v>
          </cell>
          <cell r="H3177" t="str">
            <v>X</v>
          </cell>
        </row>
        <row r="3178">
          <cell r="E3178">
            <v>5017060</v>
          </cell>
          <cell r="F3178" t="str">
            <v>_</v>
          </cell>
          <cell r="G3178" t="str">
            <v>Dlr</v>
          </cell>
          <cell r="H3178" t="str">
            <v>X</v>
          </cell>
        </row>
        <row r="3179">
          <cell r="E3179">
            <v>5020003</v>
          </cell>
          <cell r="F3179" t="str">
            <v>Overband Crack Fill, Lane</v>
          </cell>
          <cell r="G3179" t="str">
            <v>Lnmi</v>
          </cell>
          <cell r="H3179" t="str">
            <v>X</v>
          </cell>
        </row>
        <row r="3180">
          <cell r="E3180">
            <v>5020004</v>
          </cell>
          <cell r="F3180" t="str">
            <v>Overband Crack Fill, Ramp</v>
          </cell>
          <cell r="G3180" t="str">
            <v>Lnmi</v>
          </cell>
          <cell r="H3180" t="str">
            <v>X</v>
          </cell>
        </row>
        <row r="3181">
          <cell r="E3181">
            <v>5020005</v>
          </cell>
          <cell r="F3181" t="str">
            <v>HMA Crack Treatment, Lane</v>
          </cell>
          <cell r="G3181" t="str">
            <v>Lnmi</v>
          </cell>
          <cell r="H3181" t="str">
            <v>X</v>
          </cell>
        </row>
        <row r="3182">
          <cell r="E3182">
            <v>5020006</v>
          </cell>
          <cell r="F3182" t="str">
            <v>HMA Crack Treatment, Ramp</v>
          </cell>
          <cell r="G3182" t="str">
            <v>Lnmi</v>
          </cell>
          <cell r="H3182" t="str">
            <v>X</v>
          </cell>
        </row>
        <row r="3183">
          <cell r="E3183">
            <v>5020027</v>
          </cell>
          <cell r="F3183" t="str">
            <v>HMA Crack Treatment, Lane, Warranty</v>
          </cell>
          <cell r="G3183" t="str">
            <v>Lnmi</v>
          </cell>
          <cell r="H3183" t="str">
            <v>X</v>
          </cell>
        </row>
        <row r="3184">
          <cell r="E3184">
            <v>5020028</v>
          </cell>
          <cell r="F3184" t="str">
            <v>HMA Crack Treatment, Ramp, Warranty</v>
          </cell>
          <cell r="G3184" t="str">
            <v>Lnmi</v>
          </cell>
          <cell r="H3184" t="str">
            <v>X</v>
          </cell>
        </row>
        <row r="3185">
          <cell r="E3185">
            <v>5020807</v>
          </cell>
          <cell r="F3185" t="str">
            <v>HMA, Temp Pavt (LVSP)</v>
          </cell>
          <cell r="G3185" t="str">
            <v>Ton</v>
          </cell>
          <cell r="H3185" t="str">
            <v>X</v>
          </cell>
        </row>
        <row r="3186">
          <cell r="E3186">
            <v>5027003</v>
          </cell>
          <cell r="F3186" t="str">
            <v>_</v>
          </cell>
          <cell r="G3186" t="str">
            <v>Mi</v>
          </cell>
          <cell r="H3186" t="str">
            <v>X</v>
          </cell>
        </row>
        <row r="3187">
          <cell r="E3187">
            <v>5027004</v>
          </cell>
          <cell r="F3187" t="str">
            <v>_</v>
          </cell>
          <cell r="G3187" t="str">
            <v>Lnmi</v>
          </cell>
          <cell r="H3187" t="str">
            <v>X</v>
          </cell>
        </row>
        <row r="3188">
          <cell r="E3188">
            <v>5030030</v>
          </cell>
          <cell r="F3188" t="str">
            <v>Paver Placed Surface Seal, Type B</v>
          </cell>
          <cell r="G3188" t="str">
            <v>Syd</v>
          </cell>
        </row>
        <row r="3189">
          <cell r="E3189">
            <v>5030031</v>
          </cell>
          <cell r="F3189" t="str">
            <v>Paver Placed Surface Seal, Type C</v>
          </cell>
          <cell r="G3189" t="str">
            <v>Syd</v>
          </cell>
        </row>
        <row r="3190">
          <cell r="E3190">
            <v>5030040</v>
          </cell>
          <cell r="F3190" t="str">
            <v>Paver Placed Surface Seal, Type B, Warranty</v>
          </cell>
          <cell r="G3190" t="str">
            <v>Syd</v>
          </cell>
          <cell r="H3190" t="str">
            <v>X</v>
          </cell>
        </row>
        <row r="3191">
          <cell r="E3191">
            <v>5030041</v>
          </cell>
          <cell r="F3191" t="str">
            <v>Paver Placed Surface Seal, Type C, Warranty</v>
          </cell>
          <cell r="G3191" t="str">
            <v>Syd</v>
          </cell>
          <cell r="H3191" t="str">
            <v>X</v>
          </cell>
        </row>
        <row r="3192">
          <cell r="E3192">
            <v>5037011</v>
          </cell>
          <cell r="F3192" t="str">
            <v>_</v>
          </cell>
          <cell r="G3192" t="str">
            <v>Syd</v>
          </cell>
          <cell r="H3192" t="str">
            <v>X</v>
          </cell>
        </row>
        <row r="3193">
          <cell r="E3193">
            <v>5040001</v>
          </cell>
          <cell r="F3193" t="str">
            <v>Micro-Surface, Std</v>
          </cell>
          <cell r="G3193" t="str">
            <v>Syd</v>
          </cell>
        </row>
        <row r="3194">
          <cell r="E3194">
            <v>5040005</v>
          </cell>
          <cell r="F3194" t="str">
            <v>Micro-Surface, Rutfilling</v>
          </cell>
          <cell r="G3194" t="str">
            <v>Ton</v>
          </cell>
        </row>
        <row r="3195">
          <cell r="E3195">
            <v>5040010</v>
          </cell>
          <cell r="F3195" t="str">
            <v>Micro-Surface, Single Cse</v>
          </cell>
          <cell r="G3195" t="str">
            <v>Syd</v>
          </cell>
        </row>
        <row r="3196">
          <cell r="E3196">
            <v>5040020</v>
          </cell>
          <cell r="F3196" t="str">
            <v>Micro-Surface, Single Cse, Warranty</v>
          </cell>
          <cell r="G3196" t="str">
            <v>Syd</v>
          </cell>
          <cell r="H3196" t="str">
            <v>X</v>
          </cell>
        </row>
        <row r="3197">
          <cell r="E3197">
            <v>5040030</v>
          </cell>
          <cell r="F3197" t="str">
            <v>Micro-Surface, Warranty</v>
          </cell>
          <cell r="G3197" t="str">
            <v>Syd</v>
          </cell>
          <cell r="H3197" t="str">
            <v>X</v>
          </cell>
        </row>
        <row r="3198">
          <cell r="E3198">
            <v>5040100</v>
          </cell>
          <cell r="F3198" t="str">
            <v>HMA, Ultra-Thin, Low Volume, Warranty</v>
          </cell>
          <cell r="G3198" t="str">
            <v>Syd</v>
          </cell>
          <cell r="H3198" t="str">
            <v>X</v>
          </cell>
        </row>
        <row r="3199">
          <cell r="E3199">
            <v>5040101</v>
          </cell>
          <cell r="F3199" t="str">
            <v>HMA, Ultra-Thin, Medium Volume, Warranty</v>
          </cell>
          <cell r="G3199" t="str">
            <v>Syd</v>
          </cell>
          <cell r="H3199" t="str">
            <v>X</v>
          </cell>
        </row>
        <row r="3200">
          <cell r="E3200">
            <v>5040102</v>
          </cell>
          <cell r="F3200" t="str">
            <v>HMA, Ultra-Thin, High Volume, Warranty</v>
          </cell>
          <cell r="G3200" t="str">
            <v>Syd</v>
          </cell>
          <cell r="H3200" t="str">
            <v>X</v>
          </cell>
        </row>
        <row r="3201">
          <cell r="E3201">
            <v>5047011</v>
          </cell>
          <cell r="F3201" t="str">
            <v>_</v>
          </cell>
          <cell r="G3201" t="str">
            <v>Syd</v>
          </cell>
          <cell r="H3201" t="str">
            <v>X</v>
          </cell>
        </row>
        <row r="3202">
          <cell r="E3202">
            <v>5047031</v>
          </cell>
          <cell r="F3202" t="str">
            <v>_</v>
          </cell>
          <cell r="G3202" t="str">
            <v>Ton</v>
          </cell>
          <cell r="H3202" t="str">
            <v>X</v>
          </cell>
        </row>
        <row r="3203">
          <cell r="E3203">
            <v>5050001</v>
          </cell>
          <cell r="F3203" t="str">
            <v>Seal, Single Chip</v>
          </cell>
          <cell r="G3203" t="str">
            <v>Syd</v>
          </cell>
        </row>
        <row r="3204">
          <cell r="E3204">
            <v>5050002</v>
          </cell>
          <cell r="F3204" t="str">
            <v>Seal, Double Chip</v>
          </cell>
          <cell r="G3204" t="str">
            <v>Syd</v>
          </cell>
        </row>
        <row r="3205">
          <cell r="E3205">
            <v>5050010</v>
          </cell>
          <cell r="F3205" t="str">
            <v>Seal, Shoulder Chip</v>
          </cell>
          <cell r="G3205" t="str">
            <v>Syd</v>
          </cell>
        </row>
        <row r="3206">
          <cell r="E3206">
            <v>5050020</v>
          </cell>
          <cell r="F3206" t="str">
            <v>Chip Seal, Double, Warranty</v>
          </cell>
          <cell r="G3206" t="str">
            <v>Syd</v>
          </cell>
          <cell r="H3206" t="str">
            <v>X</v>
          </cell>
        </row>
        <row r="3207">
          <cell r="E3207">
            <v>5050030</v>
          </cell>
          <cell r="F3207" t="str">
            <v>Chip Seal, Shoulder, Warranty</v>
          </cell>
          <cell r="G3207" t="str">
            <v>Syd</v>
          </cell>
          <cell r="H3207" t="str">
            <v>X</v>
          </cell>
        </row>
        <row r="3208">
          <cell r="E3208">
            <v>5050040</v>
          </cell>
          <cell r="F3208" t="str">
            <v>Chip Seal, Single, Warranty</v>
          </cell>
          <cell r="G3208" t="str">
            <v>Syd</v>
          </cell>
          <cell r="H3208" t="str">
            <v>X</v>
          </cell>
        </row>
        <row r="3209">
          <cell r="E3209">
            <v>5057011</v>
          </cell>
          <cell r="F3209" t="str">
            <v>_</v>
          </cell>
          <cell r="G3209" t="str">
            <v>Syd</v>
          </cell>
          <cell r="H3209" t="str">
            <v>X</v>
          </cell>
        </row>
        <row r="3210">
          <cell r="E3210">
            <v>5060001</v>
          </cell>
          <cell r="F3210" t="str">
            <v>Seal, Slurry</v>
          </cell>
          <cell r="G3210" t="str">
            <v>Syd</v>
          </cell>
        </row>
        <row r="3211">
          <cell r="E3211">
            <v>5067011</v>
          </cell>
          <cell r="F3211" t="str">
            <v>_</v>
          </cell>
          <cell r="G3211" t="str">
            <v>Syd</v>
          </cell>
          <cell r="H3211" t="str">
            <v>X</v>
          </cell>
        </row>
        <row r="3212">
          <cell r="E3212">
            <v>6020002</v>
          </cell>
          <cell r="F3212" t="str">
            <v>Conc Base Cse, Reinf, 6 inch</v>
          </cell>
          <cell r="G3212" t="str">
            <v>Syd</v>
          </cell>
          <cell r="H3212" t="str">
            <v>X</v>
          </cell>
        </row>
        <row r="3213">
          <cell r="E3213">
            <v>6020003</v>
          </cell>
          <cell r="F3213" t="str">
            <v>Conc Base Cse, Reinf, 6 1/2 inch</v>
          </cell>
          <cell r="G3213" t="str">
            <v>Syd</v>
          </cell>
          <cell r="H3213" t="str">
            <v>X</v>
          </cell>
        </row>
        <row r="3214">
          <cell r="E3214">
            <v>6020004</v>
          </cell>
          <cell r="F3214" t="str">
            <v>Conc Base Cse, Reinf, 7 inch</v>
          </cell>
          <cell r="G3214" t="str">
            <v>Syd</v>
          </cell>
          <cell r="H3214" t="str">
            <v>X</v>
          </cell>
        </row>
        <row r="3215">
          <cell r="E3215">
            <v>6020005</v>
          </cell>
          <cell r="F3215" t="str">
            <v>Conc Base Cse, Reinf, 7 1/2 inch</v>
          </cell>
          <cell r="G3215" t="str">
            <v>Syd</v>
          </cell>
          <cell r="H3215" t="str">
            <v>X</v>
          </cell>
        </row>
        <row r="3216">
          <cell r="E3216">
            <v>6020006</v>
          </cell>
          <cell r="F3216" t="str">
            <v>Conc Base Cse, Reinf, 8 inch</v>
          </cell>
          <cell r="G3216" t="str">
            <v>Syd</v>
          </cell>
          <cell r="H3216" t="str">
            <v>X</v>
          </cell>
        </row>
        <row r="3217">
          <cell r="E3217">
            <v>6020007</v>
          </cell>
          <cell r="F3217" t="str">
            <v>Conc Base Cse, Reinf, 8 1/2 inch</v>
          </cell>
          <cell r="G3217" t="str">
            <v>Syd</v>
          </cell>
          <cell r="H3217" t="str">
            <v>X</v>
          </cell>
        </row>
        <row r="3218">
          <cell r="E3218">
            <v>6020008</v>
          </cell>
          <cell r="F3218" t="str">
            <v>Conc Base Cse, Reinf, 9 inch</v>
          </cell>
          <cell r="G3218" t="str">
            <v>Syd</v>
          </cell>
          <cell r="H3218" t="str">
            <v>X</v>
          </cell>
        </row>
        <row r="3219">
          <cell r="E3219">
            <v>6020009</v>
          </cell>
          <cell r="F3219" t="str">
            <v>Conc Base Cse, Reinf, 9 1/2 inch</v>
          </cell>
          <cell r="G3219" t="str">
            <v>Syd</v>
          </cell>
          <cell r="H3219" t="str">
            <v>X</v>
          </cell>
        </row>
        <row r="3220">
          <cell r="E3220">
            <v>6020010</v>
          </cell>
          <cell r="F3220" t="str">
            <v>Conc Base Cse, Reinf, 10 inch</v>
          </cell>
          <cell r="G3220" t="str">
            <v>Syd</v>
          </cell>
          <cell r="H3220" t="str">
            <v>X</v>
          </cell>
        </row>
        <row r="3221">
          <cell r="E3221">
            <v>6020015</v>
          </cell>
          <cell r="F3221" t="str">
            <v>Conc Base Cse, Nonreinf, 6 inch</v>
          </cell>
          <cell r="G3221" t="str">
            <v>Syd</v>
          </cell>
          <cell r="H3221" t="str">
            <v>X</v>
          </cell>
        </row>
        <row r="3222">
          <cell r="E3222">
            <v>6020016</v>
          </cell>
          <cell r="F3222" t="str">
            <v>Conc Base Cse, Nonreinf, 6 1/2 inch</v>
          </cell>
          <cell r="G3222" t="str">
            <v>Syd</v>
          </cell>
          <cell r="H3222" t="str">
            <v>X</v>
          </cell>
        </row>
        <row r="3223">
          <cell r="E3223">
            <v>6020017</v>
          </cell>
          <cell r="F3223" t="str">
            <v>Conc Base Cse, Nonreinf, 7 inch</v>
          </cell>
          <cell r="G3223" t="str">
            <v>Syd</v>
          </cell>
          <cell r="H3223" t="str">
            <v>X</v>
          </cell>
        </row>
        <row r="3224">
          <cell r="E3224">
            <v>6020018</v>
          </cell>
          <cell r="F3224" t="str">
            <v>Conc Base Cse, Nonreinf, 7 1/2 inch</v>
          </cell>
          <cell r="G3224" t="str">
            <v>Syd</v>
          </cell>
          <cell r="H3224" t="str">
            <v>X</v>
          </cell>
        </row>
        <row r="3225">
          <cell r="E3225">
            <v>6020019</v>
          </cell>
          <cell r="F3225" t="str">
            <v>Conc Base Cse, Nonreinf, 8 inch</v>
          </cell>
          <cell r="G3225" t="str">
            <v>Syd</v>
          </cell>
          <cell r="H3225" t="str">
            <v>X</v>
          </cell>
        </row>
        <row r="3226">
          <cell r="E3226">
            <v>6020020</v>
          </cell>
          <cell r="F3226" t="str">
            <v>Conc Base Cse, Nonreinf, 8 1/2 inch</v>
          </cell>
          <cell r="G3226" t="str">
            <v>Syd</v>
          </cell>
          <cell r="H3226" t="str">
            <v>X</v>
          </cell>
        </row>
        <row r="3227">
          <cell r="E3227">
            <v>6020021</v>
          </cell>
          <cell r="F3227" t="str">
            <v>Conc Base Cse, Nonreinf, 9 inch</v>
          </cell>
          <cell r="G3227" t="str">
            <v>Syd</v>
          </cell>
          <cell r="H3227" t="str">
            <v>X</v>
          </cell>
        </row>
        <row r="3228">
          <cell r="E3228">
            <v>6020022</v>
          </cell>
          <cell r="F3228" t="str">
            <v>Conc Base Cse, Nonreinf, 9 1/2 inch</v>
          </cell>
          <cell r="G3228" t="str">
            <v>Syd</v>
          </cell>
          <cell r="H3228" t="str">
            <v>X</v>
          </cell>
        </row>
        <row r="3229">
          <cell r="E3229">
            <v>6020023</v>
          </cell>
          <cell r="F3229" t="str">
            <v>Conc Base Cse, Nonreinf, 10 inch</v>
          </cell>
          <cell r="G3229" t="str">
            <v>Syd</v>
          </cell>
          <cell r="H3229" t="str">
            <v>X</v>
          </cell>
        </row>
        <row r="3230">
          <cell r="E3230">
            <v>6020030</v>
          </cell>
          <cell r="F3230" t="str">
            <v>Conc, Grade P1</v>
          </cell>
          <cell r="G3230" t="str">
            <v>Cyd</v>
          </cell>
        </row>
        <row r="3231">
          <cell r="E3231">
            <v>6020031</v>
          </cell>
          <cell r="F3231" t="str">
            <v>Conc, Grade P2</v>
          </cell>
          <cell r="G3231" t="str">
            <v>Cyd</v>
          </cell>
        </row>
        <row r="3232">
          <cell r="E3232">
            <v>6020050</v>
          </cell>
          <cell r="F3232" t="str">
            <v>Conc Pavt, Misc, Nonreinf, 6 inch</v>
          </cell>
          <cell r="G3232" t="str">
            <v>Syd</v>
          </cell>
          <cell r="H3232" t="str">
            <v>X</v>
          </cell>
        </row>
        <row r="3233">
          <cell r="E3233">
            <v>6020051</v>
          </cell>
          <cell r="F3233" t="str">
            <v>Conc Pavt, Misc, Nonreinf, 6 1/2 inch</v>
          </cell>
          <cell r="G3233" t="str">
            <v>Syd</v>
          </cell>
          <cell r="H3233" t="str">
            <v>X</v>
          </cell>
        </row>
        <row r="3234">
          <cell r="E3234">
            <v>6020052</v>
          </cell>
          <cell r="F3234" t="str">
            <v>Conc Pavt, Misc, Nonreinf, 7 inch</v>
          </cell>
          <cell r="G3234" t="str">
            <v>Syd</v>
          </cell>
          <cell r="H3234" t="str">
            <v>X</v>
          </cell>
        </row>
        <row r="3235">
          <cell r="E3235">
            <v>6020053</v>
          </cell>
          <cell r="F3235" t="str">
            <v>Conc Pavt, Misc, Nonreinf, 7 1/2 inch</v>
          </cell>
          <cell r="G3235" t="str">
            <v>Syd</v>
          </cell>
          <cell r="H3235" t="str">
            <v>X</v>
          </cell>
        </row>
        <row r="3236">
          <cell r="E3236">
            <v>6020054</v>
          </cell>
          <cell r="F3236" t="str">
            <v>Conc Pavt, Misc, Nonreinf, 8 inch</v>
          </cell>
          <cell r="G3236" t="str">
            <v>Syd</v>
          </cell>
          <cell r="H3236" t="str">
            <v>X</v>
          </cell>
        </row>
        <row r="3237">
          <cell r="E3237">
            <v>6020055</v>
          </cell>
          <cell r="F3237" t="str">
            <v>Conc Pavt, Misc, Nonreinf, 8 1/2 inch</v>
          </cell>
          <cell r="G3237" t="str">
            <v>Syd</v>
          </cell>
          <cell r="H3237" t="str">
            <v>X</v>
          </cell>
        </row>
        <row r="3238">
          <cell r="E3238">
            <v>6020056</v>
          </cell>
          <cell r="F3238" t="str">
            <v>Conc Pavt, Misc, Nonreinf, 9 inch</v>
          </cell>
          <cell r="G3238" t="str">
            <v>Syd</v>
          </cell>
          <cell r="H3238" t="str">
            <v>X</v>
          </cell>
        </row>
        <row r="3239">
          <cell r="E3239">
            <v>6020057</v>
          </cell>
          <cell r="F3239" t="str">
            <v>Conc Pavt, Misc, Nonreinf, 9 1/2 inch</v>
          </cell>
          <cell r="G3239" t="str">
            <v>Syd</v>
          </cell>
          <cell r="H3239" t="str">
            <v>X</v>
          </cell>
        </row>
        <row r="3240">
          <cell r="E3240">
            <v>6020058</v>
          </cell>
          <cell r="F3240" t="str">
            <v>Conc Pavt, Misc, Nonreinf, 10 inch</v>
          </cell>
          <cell r="G3240" t="str">
            <v>Syd</v>
          </cell>
          <cell r="H3240" t="str">
            <v>X</v>
          </cell>
        </row>
        <row r="3241">
          <cell r="E3241">
            <v>6020059</v>
          </cell>
          <cell r="F3241" t="str">
            <v>Conc Pavt, Misc, Nonreinf, 10 1/2 inch</v>
          </cell>
          <cell r="G3241" t="str">
            <v>Syd</v>
          </cell>
          <cell r="H3241" t="str">
            <v>X</v>
          </cell>
        </row>
        <row r="3242">
          <cell r="E3242">
            <v>6020060</v>
          </cell>
          <cell r="F3242" t="str">
            <v>Conc Pavt, Misc, Nonreinf, 11 inch</v>
          </cell>
          <cell r="G3242" t="str">
            <v>Syd</v>
          </cell>
          <cell r="H3242" t="str">
            <v>X</v>
          </cell>
        </row>
        <row r="3243">
          <cell r="E3243">
            <v>6020061</v>
          </cell>
          <cell r="F3243" t="str">
            <v>Conc Pavt, Misc, Nonreinf, 11 1/2 inch</v>
          </cell>
          <cell r="G3243" t="str">
            <v>Syd</v>
          </cell>
          <cell r="H3243" t="str">
            <v>X</v>
          </cell>
        </row>
        <row r="3244">
          <cell r="E3244">
            <v>6020062</v>
          </cell>
          <cell r="F3244" t="str">
            <v>Conc Pavt, Misc, Nonreinf, 12 inch</v>
          </cell>
          <cell r="G3244" t="str">
            <v>Syd</v>
          </cell>
          <cell r="H3244" t="str">
            <v>X</v>
          </cell>
        </row>
        <row r="3245">
          <cell r="E3245">
            <v>6020070</v>
          </cell>
          <cell r="F3245" t="str">
            <v>Conc Pavt, Misc, Reinf, 6 inch</v>
          </cell>
          <cell r="G3245" t="str">
            <v>Syd</v>
          </cell>
          <cell r="H3245" t="str">
            <v>X</v>
          </cell>
        </row>
        <row r="3246">
          <cell r="E3246">
            <v>6020071</v>
          </cell>
          <cell r="F3246" t="str">
            <v>Conc Pavt, Misc, Reinf, 6 1/2 inch</v>
          </cell>
          <cell r="G3246" t="str">
            <v>Syd</v>
          </cell>
          <cell r="H3246" t="str">
            <v>X</v>
          </cell>
        </row>
        <row r="3247">
          <cell r="E3247">
            <v>6020072</v>
          </cell>
          <cell r="F3247" t="str">
            <v>Conc Pavt, Misc, Reinf, 7 inch</v>
          </cell>
          <cell r="G3247" t="str">
            <v>Syd</v>
          </cell>
          <cell r="H3247" t="str">
            <v>X</v>
          </cell>
        </row>
        <row r="3248">
          <cell r="E3248">
            <v>6020073</v>
          </cell>
          <cell r="F3248" t="str">
            <v>Conc Pavt, Misc, Reinf, 7 1/2 inch</v>
          </cell>
          <cell r="G3248" t="str">
            <v>Syd</v>
          </cell>
          <cell r="H3248" t="str">
            <v>X</v>
          </cell>
        </row>
        <row r="3249">
          <cell r="E3249">
            <v>6020074</v>
          </cell>
          <cell r="F3249" t="str">
            <v>Conc Pavt, Misc, Reinf, 8 inch</v>
          </cell>
          <cell r="G3249" t="str">
            <v>Syd</v>
          </cell>
          <cell r="H3249" t="str">
            <v>X</v>
          </cell>
        </row>
        <row r="3250">
          <cell r="E3250">
            <v>6020075</v>
          </cell>
          <cell r="F3250" t="str">
            <v>Conc Pavt, Misc, Reinf, 8 1/2 inch</v>
          </cell>
          <cell r="G3250" t="str">
            <v>Syd</v>
          </cell>
          <cell r="H3250" t="str">
            <v>X</v>
          </cell>
        </row>
        <row r="3251">
          <cell r="E3251">
            <v>6020076</v>
          </cell>
          <cell r="F3251" t="str">
            <v>Conc Pavt, Misc, Reinf, 9 inch</v>
          </cell>
          <cell r="G3251" t="str">
            <v>Syd</v>
          </cell>
          <cell r="H3251" t="str">
            <v>X</v>
          </cell>
        </row>
        <row r="3252">
          <cell r="E3252">
            <v>6020077</v>
          </cell>
          <cell r="F3252" t="str">
            <v>Conc Pavt, Misc, Reinf, 9 1/2 inch</v>
          </cell>
          <cell r="G3252" t="str">
            <v>Syd</v>
          </cell>
          <cell r="H3252" t="str">
            <v>X</v>
          </cell>
        </row>
        <row r="3253">
          <cell r="E3253">
            <v>6020078</v>
          </cell>
          <cell r="F3253" t="str">
            <v>Conc Pavt, Misc, Reinf, 10 inch</v>
          </cell>
          <cell r="G3253" t="str">
            <v>Syd</v>
          </cell>
          <cell r="H3253" t="str">
            <v>X</v>
          </cell>
        </row>
        <row r="3254">
          <cell r="E3254">
            <v>6020079</v>
          </cell>
          <cell r="F3254" t="str">
            <v>Conc Pavt, Misc, Reinf, 10 1/2 inch</v>
          </cell>
          <cell r="G3254" t="str">
            <v>Syd</v>
          </cell>
          <cell r="H3254" t="str">
            <v>X</v>
          </cell>
        </row>
        <row r="3255">
          <cell r="E3255">
            <v>6020080</v>
          </cell>
          <cell r="F3255" t="str">
            <v>Conc Pavt, Misc, Reinf, 11 inch</v>
          </cell>
          <cell r="G3255" t="str">
            <v>Syd</v>
          </cell>
          <cell r="H3255" t="str">
            <v>X</v>
          </cell>
        </row>
        <row r="3256">
          <cell r="E3256">
            <v>6020081</v>
          </cell>
          <cell r="F3256" t="str">
            <v>Conc Pavt, Misc, Reinf, 11 1/2 inch</v>
          </cell>
          <cell r="G3256" t="str">
            <v>Syd</v>
          </cell>
          <cell r="H3256" t="str">
            <v>X</v>
          </cell>
        </row>
        <row r="3257">
          <cell r="E3257">
            <v>6020082</v>
          </cell>
          <cell r="F3257" t="str">
            <v>Conc Pavt, Misc, Reinf, 12 inch</v>
          </cell>
          <cell r="G3257" t="str">
            <v>Syd</v>
          </cell>
          <cell r="H3257" t="str">
            <v>X</v>
          </cell>
        </row>
        <row r="3258">
          <cell r="E3258">
            <v>6020100</v>
          </cell>
          <cell r="F3258" t="str">
            <v>Conc Pavt, Nonreinf, 6 inch</v>
          </cell>
          <cell r="G3258" t="str">
            <v>Syd</v>
          </cell>
          <cell r="H3258" t="str">
            <v>X</v>
          </cell>
        </row>
        <row r="3259">
          <cell r="E3259">
            <v>6020101</v>
          </cell>
          <cell r="F3259" t="str">
            <v>Conc Pavt, Nonreinf, 6 1/2 inch</v>
          </cell>
          <cell r="G3259" t="str">
            <v>Syd</v>
          </cell>
          <cell r="H3259" t="str">
            <v>X</v>
          </cell>
        </row>
        <row r="3260">
          <cell r="E3260">
            <v>6020102</v>
          </cell>
          <cell r="F3260" t="str">
            <v>Conc Pavt, Nonreinf, 7 inch</v>
          </cell>
          <cell r="G3260" t="str">
            <v>Syd</v>
          </cell>
          <cell r="H3260" t="str">
            <v>X</v>
          </cell>
        </row>
        <row r="3261">
          <cell r="E3261">
            <v>6020103</v>
          </cell>
          <cell r="F3261" t="str">
            <v>Conc Pavt, Nonreinf, 7 1/2 inch</v>
          </cell>
          <cell r="G3261" t="str">
            <v>Syd</v>
          </cell>
          <cell r="H3261" t="str">
            <v>X</v>
          </cell>
        </row>
        <row r="3262">
          <cell r="E3262">
            <v>6020104</v>
          </cell>
          <cell r="F3262" t="str">
            <v>Conc Pavt, Nonreinf, 8 inch</v>
          </cell>
          <cell r="G3262" t="str">
            <v>Syd</v>
          </cell>
          <cell r="H3262" t="str">
            <v>X</v>
          </cell>
        </row>
        <row r="3263">
          <cell r="E3263">
            <v>6020105</v>
          </cell>
          <cell r="F3263" t="str">
            <v>Conc Pavt, Nonreinf, 8 1/2 inch</v>
          </cell>
          <cell r="G3263" t="str">
            <v>Syd</v>
          </cell>
          <cell r="H3263" t="str">
            <v>X</v>
          </cell>
        </row>
        <row r="3264">
          <cell r="E3264">
            <v>6020106</v>
          </cell>
          <cell r="F3264" t="str">
            <v>Conc Pavt, Nonreinf, 9 inch</v>
          </cell>
          <cell r="G3264" t="str">
            <v>Syd</v>
          </cell>
          <cell r="H3264" t="str">
            <v>X</v>
          </cell>
        </row>
        <row r="3265">
          <cell r="E3265">
            <v>6020107</v>
          </cell>
          <cell r="F3265" t="str">
            <v>Conc Pavt, Nonreinf, 9 1/2 inch</v>
          </cell>
          <cell r="G3265" t="str">
            <v>Syd</v>
          </cell>
          <cell r="H3265" t="str">
            <v>X</v>
          </cell>
        </row>
        <row r="3266">
          <cell r="E3266">
            <v>6020108</v>
          </cell>
          <cell r="F3266" t="str">
            <v>Conc Pavt, Nonreinf, 10 inch</v>
          </cell>
          <cell r="G3266" t="str">
            <v>Syd</v>
          </cell>
          <cell r="H3266" t="str">
            <v>X</v>
          </cell>
        </row>
        <row r="3267">
          <cell r="E3267">
            <v>6020109</v>
          </cell>
          <cell r="F3267" t="str">
            <v>Conc Pavt, Nonreinf, 10 1/2 inch</v>
          </cell>
          <cell r="G3267" t="str">
            <v>Syd</v>
          </cell>
          <cell r="H3267" t="str">
            <v>X</v>
          </cell>
        </row>
        <row r="3268">
          <cell r="E3268">
            <v>6020110</v>
          </cell>
          <cell r="F3268" t="str">
            <v>Conc Pavt, Nonreinf, 11 inch</v>
          </cell>
          <cell r="G3268" t="str">
            <v>Syd</v>
          </cell>
          <cell r="H3268" t="str">
            <v>X</v>
          </cell>
        </row>
        <row r="3269">
          <cell r="E3269">
            <v>6020111</v>
          </cell>
          <cell r="F3269" t="str">
            <v>Conc Pavt, Nonreinf, 11 1/2 inch</v>
          </cell>
          <cell r="G3269" t="str">
            <v>Syd</v>
          </cell>
          <cell r="H3269" t="str">
            <v>X</v>
          </cell>
        </row>
        <row r="3270">
          <cell r="E3270">
            <v>6020112</v>
          </cell>
          <cell r="F3270" t="str">
            <v>Conc Pavt, Nonreinf, 12 inch</v>
          </cell>
          <cell r="G3270" t="str">
            <v>Syd</v>
          </cell>
          <cell r="H3270" t="str">
            <v>X</v>
          </cell>
        </row>
        <row r="3271">
          <cell r="E3271">
            <v>6020115</v>
          </cell>
          <cell r="F3271" t="str">
            <v>Conc Pavt, Nonreinf, 8 inch, Temp</v>
          </cell>
          <cell r="G3271" t="str">
            <v>Syd</v>
          </cell>
        </row>
        <row r="3272">
          <cell r="E3272">
            <v>6020120</v>
          </cell>
          <cell r="F3272" t="str">
            <v>Conc Pavt, Reinf, 6 inch</v>
          </cell>
          <cell r="G3272" t="str">
            <v>Syd</v>
          </cell>
          <cell r="H3272" t="str">
            <v>X</v>
          </cell>
        </row>
        <row r="3273">
          <cell r="E3273">
            <v>6020121</v>
          </cell>
          <cell r="F3273" t="str">
            <v>Conc Pavt, Reinf, 6 1/2 inch</v>
          </cell>
          <cell r="G3273" t="str">
            <v>Syd</v>
          </cell>
          <cell r="H3273" t="str">
            <v>X</v>
          </cell>
        </row>
        <row r="3274">
          <cell r="E3274">
            <v>6020122</v>
          </cell>
          <cell r="F3274" t="str">
            <v>Conc Pavt, Reinf, 7 inch</v>
          </cell>
          <cell r="G3274" t="str">
            <v>Syd</v>
          </cell>
          <cell r="H3274" t="str">
            <v>X</v>
          </cell>
        </row>
        <row r="3275">
          <cell r="E3275">
            <v>6020123</v>
          </cell>
          <cell r="F3275" t="str">
            <v>Conc Pavt, Reinf, 7 1/2 inch</v>
          </cell>
          <cell r="G3275" t="str">
            <v>Syd</v>
          </cell>
          <cell r="H3275" t="str">
            <v>X</v>
          </cell>
        </row>
        <row r="3276">
          <cell r="E3276">
            <v>6020124</v>
          </cell>
          <cell r="F3276" t="str">
            <v>Conc Pavt, Reinf, 8 inch</v>
          </cell>
          <cell r="G3276" t="str">
            <v>Syd</v>
          </cell>
          <cell r="H3276" t="str">
            <v>X</v>
          </cell>
        </row>
        <row r="3277">
          <cell r="E3277">
            <v>6020125</v>
          </cell>
          <cell r="F3277" t="str">
            <v>Conc Pavt, Reinf, 8 1/2 inch</v>
          </cell>
          <cell r="G3277" t="str">
            <v>Syd</v>
          </cell>
          <cell r="H3277" t="str">
            <v>X</v>
          </cell>
        </row>
        <row r="3278">
          <cell r="E3278">
            <v>6020126</v>
          </cell>
          <cell r="F3278" t="str">
            <v>Conc Pavt, Reinf, 9 inch</v>
          </cell>
          <cell r="G3278" t="str">
            <v>Syd</v>
          </cell>
          <cell r="H3278" t="str">
            <v>X</v>
          </cell>
        </row>
        <row r="3279">
          <cell r="E3279">
            <v>6020127</v>
          </cell>
          <cell r="F3279" t="str">
            <v>Conc Pavt, Reinf, 9 1/2 inch</v>
          </cell>
          <cell r="G3279" t="str">
            <v>Syd</v>
          </cell>
          <cell r="H3279" t="str">
            <v>X</v>
          </cell>
        </row>
        <row r="3280">
          <cell r="E3280">
            <v>6020128</v>
          </cell>
          <cell r="F3280" t="str">
            <v>Conc Pavt, Reinf, 10 inch</v>
          </cell>
          <cell r="G3280" t="str">
            <v>Syd</v>
          </cell>
          <cell r="H3280" t="str">
            <v>X</v>
          </cell>
        </row>
        <row r="3281">
          <cell r="E3281">
            <v>6020129</v>
          </cell>
          <cell r="F3281" t="str">
            <v>Conc Pavt, Reinf, 10 1/2 inch</v>
          </cell>
          <cell r="G3281" t="str">
            <v>Syd</v>
          </cell>
          <cell r="H3281" t="str">
            <v>X</v>
          </cell>
        </row>
        <row r="3282">
          <cell r="E3282">
            <v>6020130</v>
          </cell>
          <cell r="F3282" t="str">
            <v>Conc Pavt, Reinf, 11 inch</v>
          </cell>
          <cell r="G3282" t="str">
            <v>Syd</v>
          </cell>
          <cell r="H3282" t="str">
            <v>X</v>
          </cell>
        </row>
        <row r="3283">
          <cell r="E3283">
            <v>6020131</v>
          </cell>
          <cell r="F3283" t="str">
            <v>Conc Pavt, Reinf, 11 1/2 inch</v>
          </cell>
          <cell r="G3283" t="str">
            <v>Syd</v>
          </cell>
          <cell r="H3283" t="str">
            <v>X</v>
          </cell>
        </row>
        <row r="3284">
          <cell r="E3284">
            <v>6020132</v>
          </cell>
          <cell r="F3284" t="str">
            <v>Conc Pavt, Reinf, 12 inch</v>
          </cell>
          <cell r="G3284" t="str">
            <v>Syd</v>
          </cell>
          <cell r="H3284" t="str">
            <v>X</v>
          </cell>
        </row>
        <row r="3285">
          <cell r="E3285">
            <v>6020135</v>
          </cell>
          <cell r="F3285" t="str">
            <v>Conc Pavt, Reinf, 8 inch, Temp</v>
          </cell>
          <cell r="G3285" t="str">
            <v>Syd</v>
          </cell>
        </row>
        <row r="3286">
          <cell r="E3286">
            <v>6020150</v>
          </cell>
          <cell r="F3286" t="str">
            <v>Conc Pavt, Ovly, Finishing and Curing</v>
          </cell>
          <cell r="G3286" t="str">
            <v>Syd</v>
          </cell>
          <cell r="H3286" t="str">
            <v>X</v>
          </cell>
        </row>
        <row r="3287">
          <cell r="E3287">
            <v>6020151</v>
          </cell>
          <cell r="F3287" t="str">
            <v>Conc Pavt, Ovly, Furnishing and Placing</v>
          </cell>
          <cell r="G3287" t="str">
            <v>Cyd</v>
          </cell>
          <cell r="H3287" t="str">
            <v>X</v>
          </cell>
        </row>
        <row r="3288">
          <cell r="E3288">
            <v>6020155</v>
          </cell>
          <cell r="F3288" t="str">
            <v>Conc Pavt, Ovly, Misc, Finishing and Curing</v>
          </cell>
          <cell r="G3288" t="str">
            <v>Syd</v>
          </cell>
          <cell r="H3288" t="str">
            <v>X</v>
          </cell>
        </row>
        <row r="3289">
          <cell r="E3289">
            <v>6020156</v>
          </cell>
          <cell r="F3289" t="str">
            <v>Conc Pavt, Ovly, Misc, Furnishing and Placing</v>
          </cell>
          <cell r="G3289" t="str">
            <v>Cyd</v>
          </cell>
          <cell r="H3289" t="str">
            <v>X</v>
          </cell>
        </row>
        <row r="3290">
          <cell r="E3290">
            <v>6020160</v>
          </cell>
          <cell r="F3290" t="str">
            <v>Conc Pavt with Integral Curb, Nonreinf, 6 inch</v>
          </cell>
          <cell r="G3290" t="str">
            <v>Syd</v>
          </cell>
          <cell r="H3290" t="str">
            <v>X</v>
          </cell>
        </row>
        <row r="3291">
          <cell r="E3291">
            <v>6020161</v>
          </cell>
          <cell r="F3291" t="str">
            <v>Conc Pavt with Integral Curb, Nonreinf, 6 1/2 inch</v>
          </cell>
          <cell r="G3291" t="str">
            <v>Syd</v>
          </cell>
          <cell r="H3291" t="str">
            <v>X</v>
          </cell>
        </row>
        <row r="3292">
          <cell r="E3292">
            <v>6020162</v>
          </cell>
          <cell r="F3292" t="str">
            <v>Conc Pavt with Integral Curb, Nonreinf, 7 inch</v>
          </cell>
          <cell r="G3292" t="str">
            <v>Syd</v>
          </cell>
          <cell r="H3292" t="str">
            <v>X</v>
          </cell>
        </row>
        <row r="3293">
          <cell r="E3293">
            <v>6020163</v>
          </cell>
          <cell r="F3293" t="str">
            <v>Conc Pavt with Integral Curb, Nonreinf, 7 1/2 inch</v>
          </cell>
          <cell r="G3293" t="str">
            <v>Syd</v>
          </cell>
          <cell r="H3293" t="str">
            <v>X</v>
          </cell>
        </row>
        <row r="3294">
          <cell r="E3294">
            <v>6020164</v>
          </cell>
          <cell r="F3294" t="str">
            <v>Conc Pavt with Integral Curb, Nonreinf, 8 inch</v>
          </cell>
          <cell r="G3294" t="str">
            <v>Syd</v>
          </cell>
          <cell r="H3294" t="str">
            <v>X</v>
          </cell>
        </row>
        <row r="3295">
          <cell r="E3295">
            <v>6020165</v>
          </cell>
          <cell r="F3295" t="str">
            <v>Conc Pavt with Integral Curb, Nonreinf, 8 1/2 inch</v>
          </cell>
          <cell r="G3295" t="str">
            <v>Syd</v>
          </cell>
          <cell r="H3295" t="str">
            <v>X</v>
          </cell>
        </row>
        <row r="3296">
          <cell r="E3296">
            <v>6020166</v>
          </cell>
          <cell r="F3296" t="str">
            <v>Conc Pavt with Integral Curb, Nonreinf, 9 inch</v>
          </cell>
          <cell r="G3296" t="str">
            <v>Syd</v>
          </cell>
          <cell r="H3296" t="str">
            <v>X</v>
          </cell>
        </row>
        <row r="3297">
          <cell r="E3297">
            <v>6020167</v>
          </cell>
          <cell r="F3297" t="str">
            <v>Conc Pavt with Integral Curb, Nonreinf, 9 1/2 inch</v>
          </cell>
          <cell r="G3297" t="str">
            <v>Syd</v>
          </cell>
          <cell r="H3297" t="str">
            <v>X</v>
          </cell>
        </row>
        <row r="3298">
          <cell r="E3298">
            <v>6020168</v>
          </cell>
          <cell r="F3298" t="str">
            <v>Conc Pavt with Integral Curb, Nonreinf, 10 inch</v>
          </cell>
          <cell r="G3298" t="str">
            <v>Syd</v>
          </cell>
          <cell r="H3298" t="str">
            <v>X</v>
          </cell>
        </row>
        <row r="3299">
          <cell r="E3299">
            <v>6020169</v>
          </cell>
          <cell r="F3299" t="str">
            <v>Conc Pavt with Integral Curb, Nonreinf, 10 1/2 inch</v>
          </cell>
          <cell r="G3299" t="str">
            <v>Syd</v>
          </cell>
          <cell r="H3299" t="str">
            <v>X</v>
          </cell>
        </row>
        <row r="3300">
          <cell r="E3300">
            <v>6020170</v>
          </cell>
          <cell r="F3300" t="str">
            <v>Conc Pavt with Integral Curb, Nonreinf, 11 inch</v>
          </cell>
          <cell r="G3300" t="str">
            <v>Syd</v>
          </cell>
          <cell r="H3300" t="str">
            <v>X</v>
          </cell>
        </row>
        <row r="3301">
          <cell r="E3301">
            <v>6020171</v>
          </cell>
          <cell r="F3301" t="str">
            <v>Conc Pavt with Integral Curb, Nonreinf, 11 1/2 inch</v>
          </cell>
          <cell r="G3301" t="str">
            <v>Syd</v>
          </cell>
          <cell r="H3301" t="str">
            <v>X</v>
          </cell>
        </row>
        <row r="3302">
          <cell r="E3302">
            <v>6020172</v>
          </cell>
          <cell r="F3302" t="str">
            <v>Conc Pavt with Integral Curb, Nonreinf, 12 inch</v>
          </cell>
          <cell r="G3302" t="str">
            <v>Syd</v>
          </cell>
          <cell r="H3302" t="str">
            <v>X</v>
          </cell>
        </row>
        <row r="3303">
          <cell r="E3303">
            <v>6020180</v>
          </cell>
          <cell r="F3303" t="str">
            <v>Conc Pavt with Integral Curb, Reinf, 6 inch</v>
          </cell>
          <cell r="G3303" t="str">
            <v>Syd</v>
          </cell>
          <cell r="H3303" t="str">
            <v>X</v>
          </cell>
        </row>
        <row r="3304">
          <cell r="E3304">
            <v>6020181</v>
          </cell>
          <cell r="F3304" t="str">
            <v>Conc Pavt with Integral Curb, Reinf, 6 1/2 inch</v>
          </cell>
          <cell r="G3304" t="str">
            <v>Syd</v>
          </cell>
          <cell r="H3304" t="str">
            <v>X</v>
          </cell>
        </row>
        <row r="3305">
          <cell r="E3305">
            <v>6020182</v>
          </cell>
          <cell r="F3305" t="str">
            <v>Conc Pavt with Integral Curb, Reinf, 7 inch</v>
          </cell>
          <cell r="G3305" t="str">
            <v>Syd</v>
          </cell>
          <cell r="H3305" t="str">
            <v>X</v>
          </cell>
        </row>
        <row r="3306">
          <cell r="E3306">
            <v>6020183</v>
          </cell>
          <cell r="F3306" t="str">
            <v>Conc Pavt with Integral Curb, Reinf, 7 1/2 inch</v>
          </cell>
          <cell r="G3306" t="str">
            <v>Syd</v>
          </cell>
          <cell r="H3306" t="str">
            <v>X</v>
          </cell>
        </row>
        <row r="3307">
          <cell r="E3307">
            <v>6020184</v>
          </cell>
          <cell r="F3307" t="str">
            <v>Conc Pavt with Integral Curb, Reinf, 8 inch</v>
          </cell>
          <cell r="G3307" t="str">
            <v>Syd</v>
          </cell>
          <cell r="H3307" t="str">
            <v>X</v>
          </cell>
        </row>
        <row r="3308">
          <cell r="E3308">
            <v>6020185</v>
          </cell>
          <cell r="F3308" t="str">
            <v>Conc Pavt with Integral Curb, Reinf, 8 1/2 inch</v>
          </cell>
          <cell r="G3308" t="str">
            <v>Syd</v>
          </cell>
          <cell r="H3308" t="str">
            <v>X</v>
          </cell>
        </row>
        <row r="3309">
          <cell r="E3309">
            <v>6020186</v>
          </cell>
          <cell r="F3309" t="str">
            <v>Conc Pavt with Integral Curb, Reinf, 9 inch</v>
          </cell>
          <cell r="G3309" t="str">
            <v>Syd</v>
          </cell>
          <cell r="H3309" t="str">
            <v>X</v>
          </cell>
        </row>
        <row r="3310">
          <cell r="E3310">
            <v>6020187</v>
          </cell>
          <cell r="F3310" t="str">
            <v>Conc Pavt with Integral Curb, Reinf, 9 1/2 inch</v>
          </cell>
          <cell r="G3310" t="str">
            <v>Syd</v>
          </cell>
          <cell r="H3310" t="str">
            <v>X</v>
          </cell>
        </row>
        <row r="3311">
          <cell r="E3311">
            <v>6020188</v>
          </cell>
          <cell r="F3311" t="str">
            <v>Conc Pavt with Integral Curb, Reinf, 10 inch</v>
          </cell>
          <cell r="G3311" t="str">
            <v>Syd</v>
          </cell>
          <cell r="H3311" t="str">
            <v>X</v>
          </cell>
        </row>
        <row r="3312">
          <cell r="E3312">
            <v>6020189</v>
          </cell>
          <cell r="F3312" t="str">
            <v>Conc Pavt with Integral Curb, Reinf, 10 1/2 inch</v>
          </cell>
          <cell r="G3312" t="str">
            <v>Syd</v>
          </cell>
          <cell r="H3312" t="str">
            <v>X</v>
          </cell>
        </row>
        <row r="3313">
          <cell r="E3313">
            <v>6020190</v>
          </cell>
          <cell r="F3313" t="str">
            <v>Conc Pavt with Integral Curb, Reinf, 11 inch</v>
          </cell>
          <cell r="G3313" t="str">
            <v>Syd</v>
          </cell>
          <cell r="H3313" t="str">
            <v>X</v>
          </cell>
        </row>
        <row r="3314">
          <cell r="E3314">
            <v>6020191</v>
          </cell>
          <cell r="F3314" t="str">
            <v>Conc Pavt with Integral Curb, Reinf, 11 1/2 inch</v>
          </cell>
          <cell r="G3314" t="str">
            <v>Syd</v>
          </cell>
          <cell r="H3314" t="str">
            <v>X</v>
          </cell>
        </row>
        <row r="3315">
          <cell r="E3315">
            <v>6020192</v>
          </cell>
          <cell r="F3315" t="str">
            <v>Conc Pavt with Integral Curb, Reinf, 12 inch</v>
          </cell>
          <cell r="G3315" t="str">
            <v>Syd</v>
          </cell>
          <cell r="H3315" t="str">
            <v>X</v>
          </cell>
        </row>
        <row r="3316">
          <cell r="E3316">
            <v>6020200</v>
          </cell>
          <cell r="F3316" t="str">
            <v>Joint, Contraction, Cp</v>
          </cell>
          <cell r="G3316" t="str">
            <v>Ft</v>
          </cell>
        </row>
        <row r="3317">
          <cell r="E3317">
            <v>6020201</v>
          </cell>
          <cell r="F3317" t="str">
            <v>Joint, Contraction, C3p</v>
          </cell>
          <cell r="G3317" t="str">
            <v>Ft</v>
          </cell>
        </row>
        <row r="3318">
          <cell r="E3318">
            <v>6020202</v>
          </cell>
          <cell r="F3318" t="str">
            <v>Joint, Contraction, C</v>
          </cell>
          <cell r="G3318" t="str">
            <v>Ft</v>
          </cell>
        </row>
        <row r="3319">
          <cell r="E3319">
            <v>6020203</v>
          </cell>
          <cell r="F3319" t="str">
            <v>Joint, Contraction, C2</v>
          </cell>
          <cell r="G3319" t="str">
            <v>Ft</v>
          </cell>
        </row>
        <row r="3320">
          <cell r="E3320">
            <v>6020204</v>
          </cell>
          <cell r="F3320" t="str">
            <v>Joint, Contraction, C3</v>
          </cell>
          <cell r="G3320" t="str">
            <v>Ft</v>
          </cell>
        </row>
        <row r="3321">
          <cell r="E3321">
            <v>6020205</v>
          </cell>
          <cell r="F3321" t="str">
            <v>Joint, Contraction, C4</v>
          </cell>
          <cell r="G3321" t="str">
            <v>Ft</v>
          </cell>
        </row>
        <row r="3322">
          <cell r="E3322">
            <v>6020207</v>
          </cell>
          <cell r="F3322" t="str">
            <v>Joint, Expansion, E2</v>
          </cell>
          <cell r="G3322" t="str">
            <v>Ft</v>
          </cell>
        </row>
        <row r="3323">
          <cell r="E3323">
            <v>6020208</v>
          </cell>
          <cell r="F3323" t="str">
            <v>Joint, Expansion, E3</v>
          </cell>
          <cell r="G3323" t="str">
            <v>Ft</v>
          </cell>
        </row>
        <row r="3324">
          <cell r="E3324">
            <v>6020209</v>
          </cell>
          <cell r="F3324" t="str">
            <v>Joint, Expansion, E4</v>
          </cell>
          <cell r="G3324" t="str">
            <v>Ft</v>
          </cell>
        </row>
        <row r="3325">
          <cell r="E3325">
            <v>6020211</v>
          </cell>
          <cell r="F3325" t="str">
            <v>Joint, Plane-of-Weakness, W</v>
          </cell>
          <cell r="G3325" t="str">
            <v>Ft</v>
          </cell>
        </row>
        <row r="3326">
          <cell r="E3326">
            <v>6020215</v>
          </cell>
          <cell r="F3326" t="str">
            <v>Pavt Gapping</v>
          </cell>
          <cell r="G3326" t="str">
            <v>Ft</v>
          </cell>
        </row>
        <row r="3327">
          <cell r="E3327">
            <v>6020221</v>
          </cell>
          <cell r="F3327" t="str">
            <v>Shoulder, Freeway</v>
          </cell>
          <cell r="G3327" t="str">
            <v>Syd</v>
          </cell>
          <cell r="H3327" t="str">
            <v>X</v>
          </cell>
        </row>
        <row r="3328">
          <cell r="E3328">
            <v>6020222</v>
          </cell>
          <cell r="F3328" t="str">
            <v>Shoulder, Nonreinf Conc</v>
          </cell>
          <cell r="G3328" t="str">
            <v>Syd</v>
          </cell>
          <cell r="H3328" t="str">
            <v>X</v>
          </cell>
        </row>
        <row r="3329">
          <cell r="E3329">
            <v>6020223</v>
          </cell>
          <cell r="F3329" t="str">
            <v>Shoulder, Reinf Conc</v>
          </cell>
          <cell r="G3329" t="str">
            <v>Syd</v>
          </cell>
          <cell r="H3329" t="str">
            <v>X</v>
          </cell>
        </row>
        <row r="3330">
          <cell r="E3330">
            <v>6020250</v>
          </cell>
          <cell r="F3330" t="str">
            <v>Joint, Contraction Cp, Intersection</v>
          </cell>
          <cell r="G3330" t="str">
            <v>Ft</v>
          </cell>
          <cell r="H3330" t="str">
            <v>X</v>
          </cell>
        </row>
        <row r="3331">
          <cell r="E3331">
            <v>6020270</v>
          </cell>
          <cell r="F3331" t="str">
            <v>Joint, Expansion E2, Intersection</v>
          </cell>
          <cell r="G3331" t="str">
            <v>Ft</v>
          </cell>
          <cell r="H3331" t="str">
            <v>X</v>
          </cell>
        </row>
        <row r="3332">
          <cell r="E3332">
            <v>6020310</v>
          </cell>
          <cell r="F3332" t="str">
            <v>Joint, Plane-of-Weakness W, Intersection</v>
          </cell>
          <cell r="G3332" t="str">
            <v>Ft</v>
          </cell>
          <cell r="H3332" t="str">
            <v>X</v>
          </cell>
        </row>
        <row r="3333">
          <cell r="E3333">
            <v>6020401</v>
          </cell>
          <cell r="F3333" t="str">
            <v>Conc Quality Initiative</v>
          </cell>
          <cell r="G3333" t="str">
            <v>Dlr</v>
          </cell>
          <cell r="H3333" t="str">
            <v>X</v>
          </cell>
        </row>
        <row r="3334">
          <cell r="E3334">
            <v>6020500</v>
          </cell>
          <cell r="F3334" t="str">
            <v>Conc Pavt, Nonreinf, 8 inch, High Performance</v>
          </cell>
          <cell r="G3334" t="str">
            <v>Syd</v>
          </cell>
          <cell r="H3334" t="str">
            <v>X</v>
          </cell>
        </row>
        <row r="3335">
          <cell r="E3335">
            <v>6020501</v>
          </cell>
          <cell r="F3335" t="str">
            <v>Conc Pavt, Nonreinf, 8 1/2 inch, High Performance</v>
          </cell>
          <cell r="G3335" t="str">
            <v>Syd</v>
          </cell>
          <cell r="H3335" t="str">
            <v>X</v>
          </cell>
        </row>
        <row r="3336">
          <cell r="E3336">
            <v>6020502</v>
          </cell>
          <cell r="F3336" t="str">
            <v>Conc Pavt, Nonreinf, 9 inch, High Performance</v>
          </cell>
          <cell r="G3336" t="str">
            <v>Syd</v>
          </cell>
          <cell r="H3336" t="str">
            <v>X</v>
          </cell>
        </row>
        <row r="3337">
          <cell r="E3337">
            <v>6020503</v>
          </cell>
          <cell r="F3337" t="str">
            <v>Conc Pavt, Nonreinf, 9 1/2 inch, High Performance</v>
          </cell>
          <cell r="G3337" t="str">
            <v>Syd</v>
          </cell>
          <cell r="H3337" t="str">
            <v>X</v>
          </cell>
        </row>
        <row r="3338">
          <cell r="E3338">
            <v>6020504</v>
          </cell>
          <cell r="F3338" t="str">
            <v>Conc Pavt, Nonreinf, 10 inch, High Performance</v>
          </cell>
          <cell r="G3338" t="str">
            <v>Syd</v>
          </cell>
          <cell r="H3338" t="str">
            <v>X</v>
          </cell>
        </row>
        <row r="3339">
          <cell r="E3339">
            <v>6020505</v>
          </cell>
          <cell r="F3339" t="str">
            <v>Conc Pavt, Nonreinf, 10 1/2 inch, High Performance</v>
          </cell>
          <cell r="G3339" t="str">
            <v>Syd</v>
          </cell>
          <cell r="H3339" t="str">
            <v>X</v>
          </cell>
        </row>
        <row r="3340">
          <cell r="E3340">
            <v>6020506</v>
          </cell>
          <cell r="F3340" t="str">
            <v>Conc Pavt, Nonreinf, 11 inch, High Performance</v>
          </cell>
          <cell r="G3340" t="str">
            <v>Syd</v>
          </cell>
          <cell r="H3340" t="str">
            <v>X</v>
          </cell>
        </row>
        <row r="3341">
          <cell r="E3341">
            <v>6020507</v>
          </cell>
          <cell r="F3341" t="str">
            <v>Conc Pavt, Nonreinf, 11 1/2 inch, High Performance</v>
          </cell>
          <cell r="G3341" t="str">
            <v>Syd</v>
          </cell>
          <cell r="H3341" t="str">
            <v>X</v>
          </cell>
        </row>
        <row r="3342">
          <cell r="E3342">
            <v>6020508</v>
          </cell>
          <cell r="F3342" t="str">
            <v>Conc Pavt, Nonreinf, 12 inch, High Performance</v>
          </cell>
          <cell r="G3342" t="str">
            <v>Syd</v>
          </cell>
          <cell r="H3342" t="str">
            <v>X</v>
          </cell>
        </row>
        <row r="3343">
          <cell r="E3343">
            <v>6020509</v>
          </cell>
          <cell r="F3343" t="str">
            <v>Conc Pavt, Nonreinf, 12 1/2 inch, High Performance</v>
          </cell>
          <cell r="G3343" t="str">
            <v>Syd</v>
          </cell>
          <cell r="H3343" t="str">
            <v>X</v>
          </cell>
        </row>
        <row r="3344">
          <cell r="E3344">
            <v>6020510</v>
          </cell>
          <cell r="F3344" t="str">
            <v>Conc Pavt, Nonreinf, 13 inch, High Performance</v>
          </cell>
          <cell r="G3344" t="str">
            <v>Syd</v>
          </cell>
          <cell r="H3344" t="str">
            <v>X</v>
          </cell>
        </row>
        <row r="3345">
          <cell r="E3345">
            <v>6020511</v>
          </cell>
          <cell r="F3345" t="str">
            <v>Conc Pavt, Nonreinf, 13 1/2 inch, High Performance</v>
          </cell>
          <cell r="G3345" t="str">
            <v>Syd</v>
          </cell>
          <cell r="H3345" t="str">
            <v>X</v>
          </cell>
        </row>
        <row r="3346">
          <cell r="E3346">
            <v>6020512</v>
          </cell>
          <cell r="F3346" t="str">
            <v>Conc Pavt, Misc, Nonreinf, 8 inch, High Performance</v>
          </cell>
          <cell r="G3346" t="str">
            <v>Syd</v>
          </cell>
          <cell r="H3346" t="str">
            <v>X</v>
          </cell>
        </row>
        <row r="3347">
          <cell r="E3347">
            <v>6020513</v>
          </cell>
          <cell r="F3347" t="str">
            <v>Conc Pavt, Misc, Nonreinf, 8 1/2 inch, High Performance</v>
          </cell>
          <cell r="G3347" t="str">
            <v>Syd</v>
          </cell>
          <cell r="H3347" t="str">
            <v>X</v>
          </cell>
        </row>
        <row r="3348">
          <cell r="E3348">
            <v>6020514</v>
          </cell>
          <cell r="F3348" t="str">
            <v>Conc Pavt, Misc, Nonreinf, 9 inch, High Performance</v>
          </cell>
          <cell r="G3348" t="str">
            <v>Syd</v>
          </cell>
          <cell r="H3348" t="str">
            <v>X</v>
          </cell>
        </row>
        <row r="3349">
          <cell r="E3349">
            <v>6020515</v>
          </cell>
          <cell r="F3349" t="str">
            <v>Conc Pavt, Misc, Nonreinf, 9 1/2 inch, High Performance</v>
          </cell>
          <cell r="G3349" t="str">
            <v>Syd</v>
          </cell>
          <cell r="H3349" t="str">
            <v>X</v>
          </cell>
        </row>
        <row r="3350">
          <cell r="E3350">
            <v>6020516</v>
          </cell>
          <cell r="F3350" t="str">
            <v>Conc Pavt, Misc, Nonreinf, 10 inch, High Performance</v>
          </cell>
          <cell r="G3350" t="str">
            <v>Syd</v>
          </cell>
          <cell r="H3350" t="str">
            <v>X</v>
          </cell>
        </row>
        <row r="3351">
          <cell r="E3351">
            <v>6020517</v>
          </cell>
          <cell r="F3351" t="str">
            <v>Conc Pavt, Misc, Nonreinf, 10 1/2 inch, High Performance</v>
          </cell>
          <cell r="G3351" t="str">
            <v>Syd</v>
          </cell>
          <cell r="H3351" t="str">
            <v>X</v>
          </cell>
        </row>
        <row r="3352">
          <cell r="E3352">
            <v>6020518</v>
          </cell>
          <cell r="F3352" t="str">
            <v>Conc Pavt, Misc, Nonreinf, 11 inch, High Performance</v>
          </cell>
          <cell r="G3352" t="str">
            <v>Syd</v>
          </cell>
          <cell r="H3352" t="str">
            <v>X</v>
          </cell>
        </row>
        <row r="3353">
          <cell r="E3353">
            <v>6020519</v>
          </cell>
          <cell r="F3353" t="str">
            <v>Conc Pavt, Misc, Nonreinf, 11 1/2 inch, High Performance</v>
          </cell>
          <cell r="G3353" t="str">
            <v>Syd</v>
          </cell>
          <cell r="H3353" t="str">
            <v>X</v>
          </cell>
        </row>
        <row r="3354">
          <cell r="E3354">
            <v>6020520</v>
          </cell>
          <cell r="F3354" t="str">
            <v>Conc Pavt, Misc, Nonreinf, 12 inch, High Performance</v>
          </cell>
          <cell r="G3354" t="str">
            <v>Syd</v>
          </cell>
          <cell r="H3354" t="str">
            <v>X</v>
          </cell>
        </row>
        <row r="3355">
          <cell r="E3355">
            <v>6020521</v>
          </cell>
          <cell r="F3355" t="str">
            <v>Conc Pavt, Misc, Nonreinf, 12 1/2 inch, High Performance</v>
          </cell>
          <cell r="G3355" t="str">
            <v>Syd</v>
          </cell>
          <cell r="H3355" t="str">
            <v>X</v>
          </cell>
        </row>
        <row r="3356">
          <cell r="E3356">
            <v>6020522</v>
          </cell>
          <cell r="F3356" t="str">
            <v>Conc Pavt, Misc, Nonreinf, 13 inch, High Performance</v>
          </cell>
          <cell r="G3356" t="str">
            <v>Syd</v>
          </cell>
          <cell r="H3356" t="str">
            <v>X</v>
          </cell>
        </row>
        <row r="3357">
          <cell r="E3357">
            <v>6020523</v>
          </cell>
          <cell r="F3357" t="str">
            <v>Conc Pavt, Misc, Nonreinf, 13 1/2 inch, High Performance</v>
          </cell>
          <cell r="G3357" t="str">
            <v>Syd</v>
          </cell>
          <cell r="H3357" t="str">
            <v>X</v>
          </cell>
        </row>
        <row r="3358">
          <cell r="E3358">
            <v>6020524</v>
          </cell>
          <cell r="F3358" t="str">
            <v xml:space="preserve">Shoulder, Nonreinf Conc, High Performance  </v>
          </cell>
          <cell r="G3358" t="str">
            <v>Syd</v>
          </cell>
          <cell r="H3358" t="str">
            <v>X</v>
          </cell>
        </row>
        <row r="3359">
          <cell r="E3359">
            <v>6020525</v>
          </cell>
          <cell r="F3359" t="str">
            <v>Conc Pavt, Ovly, Furnishing and Placing, High Performance</v>
          </cell>
          <cell r="G3359" t="str">
            <v>Cyd</v>
          </cell>
          <cell r="H3359" t="str">
            <v>X</v>
          </cell>
        </row>
        <row r="3360">
          <cell r="E3360">
            <v>6020526</v>
          </cell>
          <cell r="F3360" t="str">
            <v>Conc Pavt, Ovly, Misc, Furnishing and Placing, High  Performance</v>
          </cell>
          <cell r="G3360" t="str">
            <v>Cyd</v>
          </cell>
          <cell r="H3360" t="str">
            <v>X</v>
          </cell>
        </row>
        <row r="3361">
          <cell r="E3361">
            <v>6020527</v>
          </cell>
          <cell r="F3361" t="str">
            <v xml:space="preserve">Conc Pavt, Ovly, Finishing and Curing, High Performance  </v>
          </cell>
          <cell r="G3361" t="str">
            <v>Syd</v>
          </cell>
          <cell r="H3361" t="str">
            <v>X</v>
          </cell>
        </row>
        <row r="3362">
          <cell r="E3362">
            <v>6020528</v>
          </cell>
          <cell r="F3362" t="str">
            <v>Conc Pavt, Ovly, Misc, Finishing and Curing, High Performance</v>
          </cell>
          <cell r="G3362" t="str">
            <v>Syd</v>
          </cell>
          <cell r="H3362" t="str">
            <v>X</v>
          </cell>
        </row>
        <row r="3363">
          <cell r="E3363">
            <v>6020600</v>
          </cell>
          <cell r="F3363" t="str">
            <v>Conc Pavt, Bridge Approach, Reinf</v>
          </cell>
          <cell r="G3363" t="str">
            <v>Syd</v>
          </cell>
          <cell r="H3363" t="str">
            <v>X</v>
          </cell>
        </row>
        <row r="3364">
          <cell r="E3364">
            <v>6027001</v>
          </cell>
          <cell r="F3364" t="str">
            <v>_</v>
          </cell>
          <cell r="G3364" t="str">
            <v>Ft</v>
          </cell>
          <cell r="H3364" t="str">
            <v>X</v>
          </cell>
        </row>
        <row r="3365">
          <cell r="E3365">
            <v>6027011</v>
          </cell>
          <cell r="F3365" t="str">
            <v>_</v>
          </cell>
          <cell r="G3365" t="str">
            <v>Syd</v>
          </cell>
          <cell r="H3365" t="str">
            <v>X</v>
          </cell>
        </row>
        <row r="3366">
          <cell r="E3366">
            <v>6027021</v>
          </cell>
          <cell r="F3366" t="str">
            <v>_</v>
          </cell>
          <cell r="G3366" t="str">
            <v>Cyd</v>
          </cell>
          <cell r="H3366" t="str">
            <v>X</v>
          </cell>
        </row>
        <row r="3367">
          <cell r="E3367">
            <v>6027060</v>
          </cell>
          <cell r="F3367" t="str">
            <v>_</v>
          </cell>
          <cell r="G3367" t="str">
            <v>Dlr</v>
          </cell>
          <cell r="H3367" t="str">
            <v>X</v>
          </cell>
        </row>
        <row r="3368">
          <cell r="E3368">
            <v>6030005</v>
          </cell>
          <cell r="F3368" t="str">
            <v>Cement</v>
          </cell>
          <cell r="G3368" t="str">
            <v>Ton</v>
          </cell>
        </row>
        <row r="3369">
          <cell r="E3369">
            <v>6030010</v>
          </cell>
          <cell r="F3369" t="str">
            <v>Crack Sealing, Conc Pavt</v>
          </cell>
          <cell r="G3369" t="str">
            <v>Ft</v>
          </cell>
        </row>
        <row r="3370">
          <cell r="E3370">
            <v>6030014</v>
          </cell>
          <cell r="F3370" t="str">
            <v>Cold Milling Conc Pavt</v>
          </cell>
          <cell r="G3370" t="str">
            <v>Syd</v>
          </cell>
          <cell r="H3370" t="str">
            <v>X</v>
          </cell>
        </row>
        <row r="3371">
          <cell r="E3371">
            <v>6030015</v>
          </cell>
          <cell r="F3371" t="str">
            <v>Diamond Grinding Conc Pavt</v>
          </cell>
          <cell r="G3371" t="str">
            <v>Syd</v>
          </cell>
          <cell r="H3371" t="str">
            <v>X</v>
          </cell>
        </row>
        <row r="3372">
          <cell r="E3372">
            <v>6030018</v>
          </cell>
          <cell r="F3372" t="str">
            <v>Longit Grooving of Conc Pavt</v>
          </cell>
          <cell r="G3372" t="str">
            <v>Syd</v>
          </cell>
          <cell r="H3372" t="str">
            <v>X</v>
          </cell>
        </row>
        <row r="3373">
          <cell r="E3373">
            <v>6030020</v>
          </cell>
          <cell r="F3373" t="str">
            <v>Joint, Contraction, Crg</v>
          </cell>
          <cell r="G3373" t="str">
            <v>Ft</v>
          </cell>
        </row>
        <row r="3374">
          <cell r="E3374">
            <v>6030021</v>
          </cell>
          <cell r="F3374" t="str">
            <v>Joint, Expansion, Erg</v>
          </cell>
          <cell r="G3374" t="str">
            <v>Ft</v>
          </cell>
        </row>
        <row r="3375">
          <cell r="E3375">
            <v>6030022</v>
          </cell>
          <cell r="F3375" t="str">
            <v>Joint, Expansion, Esc</v>
          </cell>
          <cell r="G3375" t="str">
            <v>Ft</v>
          </cell>
        </row>
        <row r="3376">
          <cell r="E3376">
            <v>6030023</v>
          </cell>
          <cell r="F3376" t="str">
            <v>Joint, Tied, Trg</v>
          </cell>
          <cell r="G3376" t="str">
            <v>Ft</v>
          </cell>
        </row>
        <row r="3377">
          <cell r="E3377">
            <v>6030030</v>
          </cell>
          <cell r="F3377" t="str">
            <v>Lane Tie, Epoxy Anchored</v>
          </cell>
          <cell r="G3377" t="str">
            <v>Ea</v>
          </cell>
        </row>
        <row r="3378">
          <cell r="E3378">
            <v>6030035</v>
          </cell>
          <cell r="F3378" t="str">
            <v>Non-Chloride Accelerator</v>
          </cell>
          <cell r="G3378" t="str">
            <v>Gal</v>
          </cell>
        </row>
        <row r="3379">
          <cell r="E3379">
            <v>6030040</v>
          </cell>
          <cell r="F3379" t="str">
            <v>Pavt Repr, Nonreinf Conc, 6 inch</v>
          </cell>
          <cell r="G3379" t="str">
            <v>Syd</v>
          </cell>
          <cell r="H3379" t="str">
            <v>X</v>
          </cell>
        </row>
        <row r="3380">
          <cell r="E3380">
            <v>6030041</v>
          </cell>
          <cell r="F3380" t="str">
            <v>Pavt Repr, Nonreinf Conc, 6 1/2 inch</v>
          </cell>
          <cell r="G3380" t="str">
            <v>Syd</v>
          </cell>
          <cell r="H3380" t="str">
            <v>X</v>
          </cell>
        </row>
        <row r="3381">
          <cell r="E3381">
            <v>6030042</v>
          </cell>
          <cell r="F3381" t="str">
            <v>Pavt Repr, Nonreinf Conc, 7 inch</v>
          </cell>
          <cell r="G3381" t="str">
            <v>Syd</v>
          </cell>
          <cell r="H3381" t="str">
            <v>X</v>
          </cell>
        </row>
        <row r="3382">
          <cell r="E3382">
            <v>6030043</v>
          </cell>
          <cell r="F3382" t="str">
            <v>Pavt Repr, Nonreinf Conc, 7 1/2 inch</v>
          </cell>
          <cell r="G3382" t="str">
            <v>Syd</v>
          </cell>
          <cell r="H3382" t="str">
            <v>X</v>
          </cell>
        </row>
        <row r="3383">
          <cell r="E3383">
            <v>6030044</v>
          </cell>
          <cell r="F3383" t="str">
            <v>Pavt Repr, Nonreinf Conc, 8 inch</v>
          </cell>
          <cell r="G3383" t="str">
            <v>Syd</v>
          </cell>
          <cell r="H3383" t="str">
            <v>X</v>
          </cell>
        </row>
        <row r="3384">
          <cell r="E3384">
            <v>6030045</v>
          </cell>
          <cell r="F3384" t="str">
            <v>Pavt Repr, Nonreinf Conc, 8 1/2 inch</v>
          </cell>
          <cell r="G3384" t="str">
            <v>Syd</v>
          </cell>
          <cell r="H3384" t="str">
            <v>X</v>
          </cell>
        </row>
        <row r="3385">
          <cell r="E3385">
            <v>6030046</v>
          </cell>
          <cell r="F3385" t="str">
            <v>Pavt Repr, Nonreinf Conc, 9 inch</v>
          </cell>
          <cell r="G3385" t="str">
            <v>Syd</v>
          </cell>
          <cell r="H3385" t="str">
            <v>X</v>
          </cell>
        </row>
        <row r="3386">
          <cell r="E3386">
            <v>6030047</v>
          </cell>
          <cell r="F3386" t="str">
            <v>Pavt Repr, Nonreinf Conc, 9 1/2 inch</v>
          </cell>
          <cell r="G3386" t="str">
            <v>Syd</v>
          </cell>
          <cell r="H3386" t="str">
            <v>X</v>
          </cell>
        </row>
        <row r="3387">
          <cell r="E3387">
            <v>6030048</v>
          </cell>
          <cell r="F3387" t="str">
            <v>Pavt Repr, Nonreinf Conc, 10 inch</v>
          </cell>
          <cell r="G3387" t="str">
            <v>Syd</v>
          </cell>
          <cell r="H3387" t="str">
            <v>X</v>
          </cell>
        </row>
        <row r="3388">
          <cell r="E3388">
            <v>6030049</v>
          </cell>
          <cell r="F3388" t="str">
            <v>Pavt Repr, Nonreinf Conc, 10 1/2 inch</v>
          </cell>
          <cell r="G3388" t="str">
            <v>Syd</v>
          </cell>
          <cell r="H3388" t="str">
            <v>X</v>
          </cell>
        </row>
        <row r="3389">
          <cell r="E3389">
            <v>6030050</v>
          </cell>
          <cell r="F3389" t="str">
            <v>Pavt Repr, Nonreinf Conc, 11 inch</v>
          </cell>
          <cell r="G3389" t="str">
            <v>Syd</v>
          </cell>
          <cell r="H3389" t="str">
            <v>X</v>
          </cell>
        </row>
        <row r="3390">
          <cell r="E3390">
            <v>6030051</v>
          </cell>
          <cell r="F3390" t="str">
            <v>Pavt Repr, Nonreinf Conc, 11 1/2 inch</v>
          </cell>
          <cell r="G3390" t="str">
            <v>Syd</v>
          </cell>
          <cell r="H3390" t="str">
            <v>X</v>
          </cell>
        </row>
        <row r="3391">
          <cell r="E3391">
            <v>6030052</v>
          </cell>
          <cell r="F3391" t="str">
            <v>Pavt Repr, Nonreinf Conc, 12 inch</v>
          </cell>
          <cell r="G3391" t="str">
            <v>Syd</v>
          </cell>
          <cell r="H3391" t="str">
            <v>X</v>
          </cell>
        </row>
        <row r="3392">
          <cell r="E3392">
            <v>6030053</v>
          </cell>
          <cell r="F3392" t="str">
            <v>Pavt Repr, Nonreinf Conc, 13 inch</v>
          </cell>
          <cell r="G3392" t="str">
            <v>Syd</v>
          </cell>
          <cell r="H3392" t="str">
            <v>X</v>
          </cell>
        </row>
        <row r="3393">
          <cell r="E3393">
            <v>6030060</v>
          </cell>
          <cell r="F3393" t="str">
            <v>Pavt Repr, Reinf Conc, 6 inch</v>
          </cell>
          <cell r="G3393" t="str">
            <v>Syd</v>
          </cell>
        </row>
        <row r="3394">
          <cell r="E3394">
            <v>6030061</v>
          </cell>
          <cell r="F3394" t="str">
            <v>Pavt Repr, Reinf Conc, 6 1/2 inch</v>
          </cell>
          <cell r="G3394" t="str">
            <v>Syd</v>
          </cell>
        </row>
        <row r="3395">
          <cell r="E3395">
            <v>6030062</v>
          </cell>
          <cell r="F3395" t="str">
            <v>Pavt Repr, Reinf Conc, 7 inch</v>
          </cell>
          <cell r="G3395" t="str">
            <v>Syd</v>
          </cell>
        </row>
        <row r="3396">
          <cell r="E3396">
            <v>6030063</v>
          </cell>
          <cell r="F3396" t="str">
            <v>Pavt Repr, Reinf Conc, 7 1/2 inch</v>
          </cell>
          <cell r="G3396" t="str">
            <v>Syd</v>
          </cell>
        </row>
        <row r="3397">
          <cell r="E3397">
            <v>6030064</v>
          </cell>
          <cell r="F3397" t="str">
            <v>Pavt Repr, Reinf Conc, 8 inch</v>
          </cell>
          <cell r="G3397" t="str">
            <v>Syd</v>
          </cell>
        </row>
        <row r="3398">
          <cell r="E3398">
            <v>6030065</v>
          </cell>
          <cell r="F3398" t="str">
            <v>Pavt Repr, Reinf Conc, 8 1/2 inch</v>
          </cell>
          <cell r="G3398" t="str">
            <v>Syd</v>
          </cell>
        </row>
        <row r="3399">
          <cell r="E3399">
            <v>6030066</v>
          </cell>
          <cell r="F3399" t="str">
            <v>Pavt Repr, Reinf Conc, 9 inch</v>
          </cell>
          <cell r="G3399" t="str">
            <v>Syd</v>
          </cell>
        </row>
        <row r="3400">
          <cell r="E3400">
            <v>6030067</v>
          </cell>
          <cell r="F3400" t="str">
            <v>Pavt Repr, Reinf Conc, 9 1/2 inch</v>
          </cell>
          <cell r="G3400" t="str">
            <v>Syd</v>
          </cell>
        </row>
        <row r="3401">
          <cell r="E3401">
            <v>6030068</v>
          </cell>
          <cell r="F3401" t="str">
            <v>Pavt Repr, Reinf Conc, 10 inch</v>
          </cell>
          <cell r="G3401" t="str">
            <v>Syd</v>
          </cell>
        </row>
        <row r="3402">
          <cell r="E3402">
            <v>6030069</v>
          </cell>
          <cell r="F3402" t="str">
            <v>Pavt Repr, Reinf Conc, 10 1/2 inch</v>
          </cell>
          <cell r="G3402" t="str">
            <v>Syd</v>
          </cell>
        </row>
        <row r="3403">
          <cell r="E3403">
            <v>6030070</v>
          </cell>
          <cell r="F3403" t="str">
            <v>Pavt Repr, Reinf Conc, 11 inch</v>
          </cell>
          <cell r="G3403" t="str">
            <v>Syd</v>
          </cell>
        </row>
        <row r="3404">
          <cell r="E3404">
            <v>6030071</v>
          </cell>
          <cell r="F3404" t="str">
            <v>Pavt Repr, Reinf Conc, 11 1/2 inch</v>
          </cell>
          <cell r="G3404" t="str">
            <v>Syd</v>
          </cell>
        </row>
        <row r="3405">
          <cell r="E3405">
            <v>6030072</v>
          </cell>
          <cell r="F3405" t="str">
            <v>Pavt Repr, Reinf Conc, 12 inch</v>
          </cell>
          <cell r="G3405" t="str">
            <v>Syd</v>
          </cell>
        </row>
        <row r="3406">
          <cell r="E3406">
            <v>6030080</v>
          </cell>
          <cell r="F3406" t="str">
            <v>Pavt Repr, Rem</v>
          </cell>
          <cell r="G3406" t="str">
            <v>Syd</v>
          </cell>
        </row>
        <row r="3407">
          <cell r="E3407">
            <v>6030090</v>
          </cell>
          <cell r="F3407" t="str">
            <v>Saw Cut, Intermediate</v>
          </cell>
          <cell r="G3407" t="str">
            <v>Ft</v>
          </cell>
        </row>
        <row r="3408">
          <cell r="E3408">
            <v>6030095</v>
          </cell>
          <cell r="F3408" t="str">
            <v>Sawing and Sealing Longit Pavt Joints</v>
          </cell>
          <cell r="G3408" t="str">
            <v>Ft</v>
          </cell>
        </row>
        <row r="3409">
          <cell r="E3409">
            <v>6030096</v>
          </cell>
          <cell r="F3409" t="str">
            <v>Sawing and Sealing Trans Pavt Joints</v>
          </cell>
          <cell r="G3409" t="str">
            <v>Ft</v>
          </cell>
        </row>
        <row r="3410">
          <cell r="E3410">
            <v>6030100</v>
          </cell>
          <cell r="F3410" t="str">
            <v>Resealing Trans Joints with Hot-Poured Rubber</v>
          </cell>
          <cell r="G3410" t="str">
            <v>Ft</v>
          </cell>
        </row>
        <row r="3411">
          <cell r="E3411">
            <v>6030101</v>
          </cell>
          <cell r="F3411" t="str">
            <v>Resealing Longit Joints with Hot-Poured Rubber</v>
          </cell>
          <cell r="G3411" t="str">
            <v>Ft</v>
          </cell>
        </row>
        <row r="3412">
          <cell r="E3412">
            <v>6037001</v>
          </cell>
          <cell r="F3412" t="str">
            <v>_</v>
          </cell>
          <cell r="G3412" t="str">
            <v>Ft</v>
          </cell>
          <cell r="H3412" t="str">
            <v>X</v>
          </cell>
        </row>
        <row r="3413">
          <cell r="E3413">
            <v>6037010</v>
          </cell>
          <cell r="F3413" t="str">
            <v>_</v>
          </cell>
          <cell r="G3413" t="str">
            <v>Sft</v>
          </cell>
          <cell r="H3413" t="str">
            <v>X</v>
          </cell>
        </row>
        <row r="3414">
          <cell r="E3414">
            <v>6037011</v>
          </cell>
          <cell r="F3414" t="str">
            <v>_</v>
          </cell>
          <cell r="G3414" t="str">
            <v>Syd</v>
          </cell>
          <cell r="H3414" t="str">
            <v>X</v>
          </cell>
        </row>
        <row r="3415">
          <cell r="E3415">
            <v>6037020</v>
          </cell>
          <cell r="F3415" t="str">
            <v>_</v>
          </cell>
          <cell r="G3415" t="str">
            <v>Cft</v>
          </cell>
          <cell r="H3415" t="str">
            <v>X</v>
          </cell>
        </row>
        <row r="3416">
          <cell r="E3416">
            <v>6037021</v>
          </cell>
          <cell r="F3416" t="str">
            <v>_</v>
          </cell>
          <cell r="G3416" t="str">
            <v>Cyd</v>
          </cell>
          <cell r="H3416" t="str">
            <v>X</v>
          </cell>
        </row>
        <row r="3417">
          <cell r="E3417">
            <v>6037030</v>
          </cell>
          <cell r="F3417" t="str">
            <v>_</v>
          </cell>
          <cell r="G3417" t="str">
            <v>Lb</v>
          </cell>
          <cell r="H3417" t="str">
            <v>X</v>
          </cell>
        </row>
        <row r="3418">
          <cell r="E3418">
            <v>6037031</v>
          </cell>
          <cell r="F3418" t="str">
            <v>_</v>
          </cell>
          <cell r="G3418" t="str">
            <v>Ton</v>
          </cell>
          <cell r="H3418" t="str">
            <v>X</v>
          </cell>
        </row>
        <row r="3419">
          <cell r="E3419">
            <v>6037050</v>
          </cell>
          <cell r="F3419" t="str">
            <v>_</v>
          </cell>
          <cell r="G3419" t="str">
            <v>Ea</v>
          </cell>
          <cell r="H3419" t="str">
            <v>X</v>
          </cell>
        </row>
        <row r="3420">
          <cell r="E3420">
            <v>6050000</v>
          </cell>
          <cell r="F3420" t="str">
            <v>Conc Quality Adjustment</v>
          </cell>
          <cell r="G3420" t="str">
            <v>Dlr</v>
          </cell>
        </row>
        <row r="3421">
          <cell r="E3421">
            <v>7040001</v>
          </cell>
          <cell r="F3421" t="str">
            <v>Steel Sheet Piling, Permanent</v>
          </cell>
          <cell r="G3421" t="str">
            <v>Sft</v>
          </cell>
        </row>
        <row r="3422">
          <cell r="E3422">
            <v>7040002</v>
          </cell>
          <cell r="F3422" t="str">
            <v xml:space="preserve">Steel Sheet Piling, Temp </v>
          </cell>
          <cell r="G3422" t="str">
            <v>Sft</v>
          </cell>
        </row>
        <row r="3423">
          <cell r="E3423">
            <v>7040003</v>
          </cell>
          <cell r="F3423" t="str">
            <v>Steel Sheet Piling, Temp, Left in Place</v>
          </cell>
          <cell r="G3423" t="str">
            <v>Sft</v>
          </cell>
        </row>
        <row r="3424">
          <cell r="E3424">
            <v>7040007</v>
          </cell>
          <cell r="F3424" t="str">
            <v>Cofferdams</v>
          </cell>
          <cell r="G3424" t="str">
            <v>LS</v>
          </cell>
        </row>
        <row r="3425">
          <cell r="E3425">
            <v>7040009</v>
          </cell>
          <cell r="F3425" t="str">
            <v>Cofferdams, Left in Place</v>
          </cell>
          <cell r="G3425" t="str">
            <v>LS</v>
          </cell>
        </row>
        <row r="3426">
          <cell r="E3426">
            <v>7047010</v>
          </cell>
          <cell r="F3426" t="str">
            <v>_</v>
          </cell>
          <cell r="G3426" t="str">
            <v>Sft</v>
          </cell>
          <cell r="H3426" t="str">
            <v>X</v>
          </cell>
        </row>
        <row r="3427">
          <cell r="E3427">
            <v>7047050</v>
          </cell>
          <cell r="F3427" t="str">
            <v>_</v>
          </cell>
          <cell r="G3427" t="str">
            <v>Ea</v>
          </cell>
          <cell r="H3427" t="str">
            <v>X</v>
          </cell>
        </row>
        <row r="3428">
          <cell r="E3428">
            <v>7047051</v>
          </cell>
          <cell r="F3428" t="str">
            <v>_</v>
          </cell>
          <cell r="G3428" t="str">
            <v>LS</v>
          </cell>
          <cell r="H3428" t="str">
            <v>X</v>
          </cell>
        </row>
        <row r="3429">
          <cell r="E3429">
            <v>7050001</v>
          </cell>
          <cell r="F3429" t="str">
            <v>Prebore, Fdn Piling</v>
          </cell>
          <cell r="G3429" t="str">
            <v>Ft</v>
          </cell>
        </row>
        <row r="3430">
          <cell r="E3430">
            <v>7050002</v>
          </cell>
          <cell r="F3430" t="str">
            <v>Pile Driving Equipment, Furn</v>
          </cell>
          <cell r="G3430" t="str">
            <v>LS</v>
          </cell>
        </row>
        <row r="3431">
          <cell r="E3431">
            <v>7050010</v>
          </cell>
          <cell r="F3431" t="str">
            <v>Pile, Treated Timber, Furn</v>
          </cell>
          <cell r="G3431" t="str">
            <v>Ft</v>
          </cell>
          <cell r="H3431" t="str">
            <v>X</v>
          </cell>
        </row>
        <row r="3432">
          <cell r="E3432">
            <v>7050011</v>
          </cell>
          <cell r="F3432" t="str">
            <v>Pile, Treated Timber, Driven</v>
          </cell>
          <cell r="G3432" t="str">
            <v>Ft</v>
          </cell>
          <cell r="H3432" t="str">
            <v>X</v>
          </cell>
        </row>
        <row r="3433">
          <cell r="E3433">
            <v>7050015</v>
          </cell>
          <cell r="F3433" t="str">
            <v>Test Pile, Treated Timber</v>
          </cell>
          <cell r="G3433" t="str">
            <v>Ea</v>
          </cell>
          <cell r="H3433" t="str">
            <v>X</v>
          </cell>
        </row>
        <row r="3434">
          <cell r="E3434">
            <v>7050020</v>
          </cell>
          <cell r="F3434" t="str">
            <v>Pile, CIP Conc, Furn and Driven, 12 inch</v>
          </cell>
          <cell r="G3434" t="str">
            <v>Ft</v>
          </cell>
          <cell r="H3434" t="str">
            <v>X</v>
          </cell>
        </row>
        <row r="3435">
          <cell r="E3435">
            <v>7050021</v>
          </cell>
          <cell r="F3435" t="str">
            <v>Test Pile, CIP Conc, 12 inch</v>
          </cell>
          <cell r="G3435" t="str">
            <v>Ea</v>
          </cell>
          <cell r="H3435" t="str">
            <v>X</v>
          </cell>
        </row>
        <row r="3436">
          <cell r="E3436">
            <v>7050022</v>
          </cell>
          <cell r="F3436" t="str">
            <v>Pile, CIP Conc, Furn and Driven, 14 inch</v>
          </cell>
          <cell r="G3436" t="str">
            <v>Ft</v>
          </cell>
          <cell r="H3436" t="str">
            <v>X</v>
          </cell>
        </row>
        <row r="3437">
          <cell r="E3437">
            <v>7050023</v>
          </cell>
          <cell r="F3437" t="str">
            <v>Test Pile, CIP Conc, 14 inch</v>
          </cell>
          <cell r="G3437" t="str">
            <v>Ea</v>
          </cell>
          <cell r="H3437" t="str">
            <v>X</v>
          </cell>
        </row>
        <row r="3438">
          <cell r="E3438">
            <v>7050025</v>
          </cell>
          <cell r="F3438" t="str">
            <v>Pile Point, CIP Conc</v>
          </cell>
          <cell r="G3438" t="str">
            <v>Ea</v>
          </cell>
          <cell r="H3438" t="str">
            <v>X</v>
          </cell>
        </row>
        <row r="3439">
          <cell r="E3439">
            <v>7050026</v>
          </cell>
          <cell r="F3439" t="str">
            <v>Pile, CIP Conc, Furn and Driven, 16 inch</v>
          </cell>
          <cell r="G3439" t="str">
            <v>Ft</v>
          </cell>
          <cell r="H3439" t="str">
            <v>X</v>
          </cell>
        </row>
        <row r="3440">
          <cell r="E3440">
            <v>7050027</v>
          </cell>
          <cell r="F3440" t="str">
            <v>Test Pile, CIP Conc, 16 inch</v>
          </cell>
          <cell r="G3440" t="str">
            <v>Ea</v>
          </cell>
          <cell r="H3440" t="str">
            <v>X</v>
          </cell>
        </row>
        <row r="3441">
          <cell r="E3441">
            <v>7050030</v>
          </cell>
          <cell r="F3441" t="str">
            <v>Pile, Steel, Furn and Driven, 12 inch</v>
          </cell>
          <cell r="G3441" t="str">
            <v>Ft</v>
          </cell>
          <cell r="H3441" t="str">
            <v>X</v>
          </cell>
        </row>
        <row r="3442">
          <cell r="E3442">
            <v>7050031</v>
          </cell>
          <cell r="F3442" t="str">
            <v>Test Pile, Steel, 12 inch</v>
          </cell>
          <cell r="G3442" t="str">
            <v>Ea</v>
          </cell>
          <cell r="H3442" t="str">
            <v>X</v>
          </cell>
        </row>
        <row r="3443">
          <cell r="E3443">
            <v>7050034</v>
          </cell>
          <cell r="F3443" t="str">
            <v>Pile, Steel, Furn and Driven, 14 inch</v>
          </cell>
          <cell r="G3443" t="str">
            <v>Ft</v>
          </cell>
          <cell r="H3443" t="str">
            <v>X</v>
          </cell>
        </row>
        <row r="3444">
          <cell r="E3444">
            <v>7050035</v>
          </cell>
          <cell r="F3444" t="str">
            <v>Test Pile, Steel, 14 inch</v>
          </cell>
          <cell r="G3444" t="str">
            <v>Ea</v>
          </cell>
          <cell r="H3444" t="str">
            <v>X</v>
          </cell>
        </row>
        <row r="3445">
          <cell r="E3445">
            <v>7050038</v>
          </cell>
          <cell r="F3445" t="str">
            <v>Pile, Galv</v>
          </cell>
          <cell r="G3445" t="str">
            <v>LS</v>
          </cell>
          <cell r="H3445" t="str">
            <v>X</v>
          </cell>
        </row>
        <row r="3446">
          <cell r="E3446">
            <v>7050039</v>
          </cell>
          <cell r="F3446" t="str">
            <v>Pile Point, Steel</v>
          </cell>
          <cell r="G3446" t="str">
            <v>Ea</v>
          </cell>
          <cell r="H3446" t="str">
            <v>X</v>
          </cell>
        </row>
        <row r="3447">
          <cell r="E3447">
            <v>7050050</v>
          </cell>
          <cell r="F3447" t="str">
            <v>Pile, Steel, Splice</v>
          </cell>
          <cell r="G3447" t="str">
            <v>Ea</v>
          </cell>
          <cell r="H3447" t="str">
            <v>X</v>
          </cell>
        </row>
        <row r="3448">
          <cell r="E3448">
            <v>7057001</v>
          </cell>
          <cell r="F3448" t="str">
            <v>_</v>
          </cell>
          <cell r="G3448" t="str">
            <v>Ft</v>
          </cell>
          <cell r="H3448" t="str">
            <v>X</v>
          </cell>
        </row>
        <row r="3449">
          <cell r="E3449">
            <v>7057050</v>
          </cell>
          <cell r="F3449" t="str">
            <v>_</v>
          </cell>
          <cell r="G3449" t="str">
            <v>Ea</v>
          </cell>
          <cell r="H3449" t="str">
            <v>X</v>
          </cell>
        </row>
        <row r="3450">
          <cell r="E3450">
            <v>7057051</v>
          </cell>
          <cell r="F3450" t="str">
            <v>_</v>
          </cell>
          <cell r="G3450" t="str">
            <v>LS</v>
          </cell>
          <cell r="H3450" t="str">
            <v>X</v>
          </cell>
        </row>
        <row r="3451">
          <cell r="E3451">
            <v>7060001</v>
          </cell>
          <cell r="F3451" t="str">
            <v>Bridge Ltg, Furn and Rem</v>
          </cell>
          <cell r="G3451" t="str">
            <v>LS</v>
          </cell>
        </row>
        <row r="3452">
          <cell r="E3452">
            <v>7060002</v>
          </cell>
          <cell r="F3452" t="str">
            <v>Bridge Ltg, Oper and Maintain</v>
          </cell>
          <cell r="G3452" t="str">
            <v>Cyd</v>
          </cell>
        </row>
        <row r="3453">
          <cell r="E3453">
            <v>7060010</v>
          </cell>
          <cell r="F3453" t="str">
            <v>Conc, Grade D</v>
          </cell>
          <cell r="G3453" t="str">
            <v>Cyd</v>
          </cell>
          <cell r="H3453" t="str">
            <v>X</v>
          </cell>
        </row>
        <row r="3454">
          <cell r="E3454">
            <v>7060011</v>
          </cell>
          <cell r="F3454" t="str">
            <v>Conc, Grade S2</v>
          </cell>
          <cell r="G3454" t="str">
            <v>Cyd</v>
          </cell>
        </row>
        <row r="3455">
          <cell r="E3455">
            <v>7060012</v>
          </cell>
          <cell r="F3455" t="str">
            <v>Conc, Grade S2, Subfooting</v>
          </cell>
          <cell r="G3455" t="str">
            <v>Cyd</v>
          </cell>
        </row>
        <row r="3456">
          <cell r="E3456">
            <v>7060013</v>
          </cell>
          <cell r="F3456" t="str">
            <v>Conc, Grade T</v>
          </cell>
          <cell r="G3456" t="str">
            <v>Cyd</v>
          </cell>
          <cell r="H3456" t="str">
            <v>X</v>
          </cell>
        </row>
        <row r="3457">
          <cell r="E3457">
            <v>7060020</v>
          </cell>
          <cell r="F3457" t="str">
            <v>Conc, Low Temperature Protection</v>
          </cell>
          <cell r="G3457" t="str">
            <v>Cyd</v>
          </cell>
        </row>
        <row r="3458">
          <cell r="E3458">
            <v>7060030</v>
          </cell>
          <cell r="F3458" t="str">
            <v>Conduit, 3 inch</v>
          </cell>
          <cell r="G3458" t="str">
            <v>Ft</v>
          </cell>
        </row>
        <row r="3459">
          <cell r="E3459">
            <v>7060031</v>
          </cell>
          <cell r="F3459" t="str">
            <v>Conduit, 3 inch, Placed</v>
          </cell>
          <cell r="G3459" t="str">
            <v>Ft</v>
          </cell>
        </row>
        <row r="3460">
          <cell r="E3460">
            <v>7060032</v>
          </cell>
          <cell r="F3460" t="str">
            <v>Conduit, 4 inch</v>
          </cell>
          <cell r="G3460" t="str">
            <v>Ft</v>
          </cell>
        </row>
        <row r="3461">
          <cell r="E3461">
            <v>7060033</v>
          </cell>
          <cell r="F3461" t="str">
            <v>Conduit, 4 inch, Placed</v>
          </cell>
          <cell r="G3461" t="str">
            <v>Ft</v>
          </cell>
        </row>
        <row r="3462">
          <cell r="E3462">
            <v>7060036</v>
          </cell>
          <cell r="F3462" t="str">
            <v>Crack Sealer</v>
          </cell>
          <cell r="G3462" t="str">
            <v>Ft</v>
          </cell>
          <cell r="H3462" t="str">
            <v>X</v>
          </cell>
        </row>
        <row r="3463">
          <cell r="E3463">
            <v>7060040</v>
          </cell>
          <cell r="F3463" t="str">
            <v>Elec Grounding System</v>
          </cell>
          <cell r="G3463" t="str">
            <v>Ea</v>
          </cell>
        </row>
        <row r="3464">
          <cell r="E3464">
            <v>7060050</v>
          </cell>
          <cell r="F3464" t="str">
            <v>Expansion Joint Device</v>
          </cell>
          <cell r="G3464" t="str">
            <v>Ft</v>
          </cell>
        </row>
        <row r="3465">
          <cell r="E3465">
            <v>7060051</v>
          </cell>
          <cell r="F3465" t="str">
            <v>Expansion Joint Device, Cover Plate</v>
          </cell>
          <cell r="G3465" t="str">
            <v>Ft</v>
          </cell>
        </row>
        <row r="3466">
          <cell r="E3466">
            <v>7060060</v>
          </cell>
          <cell r="F3466" t="str">
            <v>False Decking</v>
          </cell>
          <cell r="G3466" t="str">
            <v>Sft</v>
          </cell>
        </row>
        <row r="3467">
          <cell r="E3467">
            <v>7060070</v>
          </cell>
          <cell r="F3467" t="str">
            <v>Pipe Sleeve, 8 inch</v>
          </cell>
          <cell r="G3467" t="str">
            <v>Ea</v>
          </cell>
        </row>
        <row r="3468">
          <cell r="E3468">
            <v>7060071</v>
          </cell>
          <cell r="F3468" t="str">
            <v>Pipe Sleeve, 8 inch, Placed</v>
          </cell>
          <cell r="G3468" t="str">
            <v>Ea</v>
          </cell>
        </row>
        <row r="3469">
          <cell r="E3469">
            <v>7060072</v>
          </cell>
          <cell r="F3469" t="str">
            <v>Pipe Sleeve, 10 inch</v>
          </cell>
          <cell r="G3469" t="str">
            <v>Ea</v>
          </cell>
        </row>
        <row r="3470">
          <cell r="E3470">
            <v>7060073</v>
          </cell>
          <cell r="F3470" t="str">
            <v>Pipe Sleeve, 10 inch, Placed</v>
          </cell>
          <cell r="G3470" t="str">
            <v>Ea</v>
          </cell>
        </row>
        <row r="3471">
          <cell r="E3471">
            <v>7060074</v>
          </cell>
          <cell r="F3471" t="str">
            <v>Pipe Sleeve, 12 inch</v>
          </cell>
          <cell r="G3471" t="str">
            <v>Ea</v>
          </cell>
        </row>
        <row r="3472">
          <cell r="E3472">
            <v>7060075</v>
          </cell>
          <cell r="F3472" t="str">
            <v>Pipe Sleeve, 12 inch, Placed</v>
          </cell>
          <cell r="G3472" t="str">
            <v>Ea</v>
          </cell>
        </row>
        <row r="3473">
          <cell r="E3473">
            <v>7060076</v>
          </cell>
          <cell r="F3473" t="str">
            <v>Pipe Sleeve, 14 inch</v>
          </cell>
          <cell r="G3473" t="str">
            <v>Ea</v>
          </cell>
        </row>
        <row r="3474">
          <cell r="E3474">
            <v>7060077</v>
          </cell>
          <cell r="F3474" t="str">
            <v>Pipe Sleeve, 14 inch, Placed</v>
          </cell>
          <cell r="G3474" t="str">
            <v>Ea</v>
          </cell>
        </row>
        <row r="3475">
          <cell r="E3475">
            <v>7060078</v>
          </cell>
          <cell r="F3475" t="str">
            <v>Pipe Sleeve, 16 inch</v>
          </cell>
          <cell r="G3475" t="str">
            <v>Ea</v>
          </cell>
        </row>
        <row r="3476">
          <cell r="E3476">
            <v>7060079</v>
          </cell>
          <cell r="F3476" t="str">
            <v>Pipe Sleeve, 16 inch, Placed</v>
          </cell>
          <cell r="G3476" t="str">
            <v>Ea</v>
          </cell>
        </row>
        <row r="3477">
          <cell r="E3477">
            <v>7060080</v>
          </cell>
          <cell r="F3477" t="str">
            <v>Pipe Sleeve, 20 inch</v>
          </cell>
          <cell r="G3477" t="str">
            <v>Ea</v>
          </cell>
        </row>
        <row r="3478">
          <cell r="E3478">
            <v>7060081</v>
          </cell>
          <cell r="F3478" t="str">
            <v>Pipe Sleeve, 20 inch, Placed</v>
          </cell>
          <cell r="G3478" t="str">
            <v>Ea</v>
          </cell>
        </row>
        <row r="3479">
          <cell r="E3479">
            <v>7060082</v>
          </cell>
          <cell r="F3479" t="str">
            <v>Pipe Sleeve, 24 inch</v>
          </cell>
          <cell r="G3479" t="str">
            <v>Ea</v>
          </cell>
        </row>
        <row r="3480">
          <cell r="E3480">
            <v>7060083</v>
          </cell>
          <cell r="F3480" t="str">
            <v>Pipe Sleeve, 24 inch, Placed</v>
          </cell>
          <cell r="G3480" t="str">
            <v>Ea</v>
          </cell>
        </row>
        <row r="3481">
          <cell r="E3481">
            <v>7060084</v>
          </cell>
          <cell r="F3481" t="str">
            <v>Pipe Sleeve, 26 inch</v>
          </cell>
          <cell r="G3481" t="str">
            <v>Ea</v>
          </cell>
        </row>
        <row r="3482">
          <cell r="E3482">
            <v>7060085</v>
          </cell>
          <cell r="F3482" t="str">
            <v>Pipe Sleeve, 26 inch, Placed</v>
          </cell>
          <cell r="G3482" t="str">
            <v>Ea</v>
          </cell>
        </row>
        <row r="3483">
          <cell r="E3483">
            <v>7060086</v>
          </cell>
          <cell r="F3483" t="str">
            <v>Pipe Sleeve, 30 inch</v>
          </cell>
          <cell r="G3483" t="str">
            <v>Ea</v>
          </cell>
        </row>
        <row r="3484">
          <cell r="E3484">
            <v>7060087</v>
          </cell>
          <cell r="F3484" t="str">
            <v>Pipe Sleeve, 30 inch, Placed</v>
          </cell>
          <cell r="G3484" t="str">
            <v>Ea</v>
          </cell>
        </row>
        <row r="3485">
          <cell r="E3485">
            <v>7060089</v>
          </cell>
          <cell r="F3485" t="str">
            <v>Reinforcement, Stainless Steel</v>
          </cell>
          <cell r="G3485" t="str">
            <v>Lb</v>
          </cell>
          <cell r="H3485" t="str">
            <v>X</v>
          </cell>
        </row>
        <row r="3486">
          <cell r="E3486">
            <v>7060090</v>
          </cell>
          <cell r="F3486" t="str">
            <v>Reinforcement, Steel</v>
          </cell>
          <cell r="G3486" t="str">
            <v>Lb</v>
          </cell>
        </row>
        <row r="3487">
          <cell r="E3487">
            <v>7060091</v>
          </cell>
          <cell r="F3487" t="str">
            <v>Reinforcement, Steel, Culv and Headwall</v>
          </cell>
          <cell r="G3487" t="str">
            <v>Lb</v>
          </cell>
        </row>
        <row r="3488">
          <cell r="E3488">
            <v>7060092</v>
          </cell>
          <cell r="F3488" t="str">
            <v>Reinforcement, Steel, Epoxy Coated</v>
          </cell>
          <cell r="G3488" t="str">
            <v>Lb</v>
          </cell>
        </row>
        <row r="3489">
          <cell r="E3489">
            <v>7060100</v>
          </cell>
          <cell r="F3489" t="str">
            <v>Substructure Conc</v>
          </cell>
          <cell r="G3489" t="str">
            <v>Cyd</v>
          </cell>
          <cell r="H3489" t="str">
            <v>X</v>
          </cell>
        </row>
        <row r="3490">
          <cell r="E3490">
            <v>7060110</v>
          </cell>
          <cell r="F3490" t="str">
            <v>Superstructure Conc</v>
          </cell>
          <cell r="G3490" t="str">
            <v>Cyd</v>
          </cell>
          <cell r="H3490" t="str">
            <v>X</v>
          </cell>
        </row>
        <row r="3491">
          <cell r="E3491">
            <v>7060111</v>
          </cell>
          <cell r="F3491" t="str">
            <v>Superstructure Conc, Form, Finish, and Cure</v>
          </cell>
          <cell r="G3491" t="str">
            <v>LS</v>
          </cell>
        </row>
        <row r="3492">
          <cell r="E3492">
            <v>7060112</v>
          </cell>
          <cell r="F3492" t="str">
            <v>Superstructure Conc, Form, Finish, and Cure, Night Casting</v>
          </cell>
          <cell r="G3492" t="str">
            <v>LS</v>
          </cell>
        </row>
        <row r="3493">
          <cell r="E3493">
            <v>7060113</v>
          </cell>
          <cell r="F3493" t="str">
            <v>Superstructure Conc, Night Casting</v>
          </cell>
          <cell r="G3493" t="str">
            <v>Cyd</v>
          </cell>
        </row>
        <row r="3494">
          <cell r="E3494">
            <v>7060120</v>
          </cell>
          <cell r="F3494" t="str">
            <v>Support, Temp</v>
          </cell>
          <cell r="G3494" t="str">
            <v>Ea</v>
          </cell>
        </row>
        <row r="3495">
          <cell r="E3495">
            <v>7060130</v>
          </cell>
          <cell r="F3495" t="str">
            <v>Wall Drain</v>
          </cell>
          <cell r="G3495" t="str">
            <v>Sft</v>
          </cell>
        </row>
        <row r="3496">
          <cell r="E3496">
            <v>7060140</v>
          </cell>
          <cell r="F3496" t="str">
            <v>Water Repellent Treatment, Penetrating</v>
          </cell>
          <cell r="G3496" t="str">
            <v>Syd</v>
          </cell>
        </row>
        <row r="3497">
          <cell r="E3497">
            <v>7067001</v>
          </cell>
          <cell r="F3497" t="str">
            <v>_</v>
          </cell>
          <cell r="G3497" t="str">
            <v>Ft</v>
          </cell>
          <cell r="H3497" t="str">
            <v>X</v>
          </cell>
        </row>
        <row r="3498">
          <cell r="E3498">
            <v>7067010</v>
          </cell>
          <cell r="F3498" t="str">
            <v>_</v>
          </cell>
          <cell r="G3498" t="str">
            <v>Sft</v>
          </cell>
          <cell r="H3498" t="str">
            <v>X</v>
          </cell>
        </row>
        <row r="3499">
          <cell r="E3499">
            <v>7067011</v>
          </cell>
          <cell r="F3499" t="str">
            <v>_</v>
          </cell>
          <cell r="G3499" t="str">
            <v>Syd</v>
          </cell>
          <cell r="H3499" t="str">
            <v>X</v>
          </cell>
        </row>
        <row r="3500">
          <cell r="E3500">
            <v>7067021</v>
          </cell>
          <cell r="F3500" t="str">
            <v>_</v>
          </cell>
          <cell r="G3500" t="str">
            <v>Cyd</v>
          </cell>
          <cell r="H3500" t="str">
            <v>X</v>
          </cell>
        </row>
        <row r="3501">
          <cell r="E3501">
            <v>7067030</v>
          </cell>
          <cell r="F3501" t="str">
            <v>_</v>
          </cell>
          <cell r="G3501" t="str">
            <v>Lb</v>
          </cell>
          <cell r="H3501" t="str">
            <v>X</v>
          </cell>
        </row>
        <row r="3502">
          <cell r="E3502">
            <v>7067050</v>
          </cell>
          <cell r="F3502" t="str">
            <v>_</v>
          </cell>
          <cell r="G3502" t="str">
            <v>Ea</v>
          </cell>
          <cell r="H3502" t="str">
            <v>X</v>
          </cell>
        </row>
        <row r="3503">
          <cell r="E3503">
            <v>7067051</v>
          </cell>
          <cell r="F3503" t="str">
            <v>_</v>
          </cell>
          <cell r="G3503" t="str">
            <v>LS</v>
          </cell>
          <cell r="H3503" t="str">
            <v>X</v>
          </cell>
        </row>
        <row r="3504">
          <cell r="E3504">
            <v>7070010</v>
          </cell>
          <cell r="F3504" t="str">
            <v>Bearing, Elastomeric, 1/2 inch</v>
          </cell>
          <cell r="G3504" t="str">
            <v>Sin</v>
          </cell>
        </row>
        <row r="3505">
          <cell r="E3505">
            <v>7070011</v>
          </cell>
          <cell r="F3505" t="str">
            <v>Bearing, Elastomeric, 3/4 inch</v>
          </cell>
          <cell r="G3505" t="str">
            <v>Sin</v>
          </cell>
        </row>
        <row r="3506">
          <cell r="E3506">
            <v>7070012</v>
          </cell>
          <cell r="F3506" t="str">
            <v>Bearing, Elastomeric, 1 inch</v>
          </cell>
          <cell r="G3506" t="str">
            <v>Sin</v>
          </cell>
        </row>
        <row r="3507">
          <cell r="E3507">
            <v>7070013</v>
          </cell>
          <cell r="F3507" t="str">
            <v>Bearing, Elastomeric, 1 1/4 inch</v>
          </cell>
          <cell r="G3507" t="str">
            <v>Sin</v>
          </cell>
        </row>
        <row r="3508">
          <cell r="E3508">
            <v>7070014</v>
          </cell>
          <cell r="F3508" t="str">
            <v>Bearing, Elastomeric, 1 1/2 inch</v>
          </cell>
          <cell r="G3508" t="str">
            <v>Sin</v>
          </cell>
        </row>
        <row r="3509">
          <cell r="E3509">
            <v>7070015</v>
          </cell>
          <cell r="F3509" t="str">
            <v>Bearing, Elastomeric, 1 3/4 inch</v>
          </cell>
          <cell r="G3509" t="str">
            <v>Sin</v>
          </cell>
        </row>
        <row r="3510">
          <cell r="E3510">
            <v>7070016</v>
          </cell>
          <cell r="F3510" t="str">
            <v>Bearing, Elastomeric, 2 inch</v>
          </cell>
          <cell r="G3510" t="str">
            <v>Sin</v>
          </cell>
        </row>
        <row r="3511">
          <cell r="E3511">
            <v>7070017</v>
          </cell>
          <cell r="F3511" t="str">
            <v>Bearing, Elastomeric, 2 1/4 inch</v>
          </cell>
          <cell r="G3511" t="str">
            <v>Sin</v>
          </cell>
        </row>
        <row r="3512">
          <cell r="E3512">
            <v>7070018</v>
          </cell>
          <cell r="F3512" t="str">
            <v>Bearing, Elastomeric, 2 1/2 inch</v>
          </cell>
          <cell r="G3512" t="str">
            <v>Sin</v>
          </cell>
        </row>
        <row r="3513">
          <cell r="E3513">
            <v>7070019</v>
          </cell>
          <cell r="F3513" t="str">
            <v>Bearing, Elastomeric, 2 3/4 inch</v>
          </cell>
          <cell r="G3513" t="str">
            <v>Sin</v>
          </cell>
        </row>
        <row r="3514">
          <cell r="E3514">
            <v>7070020</v>
          </cell>
          <cell r="F3514" t="str">
            <v>Bearing, Elastomeric, 3 inch</v>
          </cell>
          <cell r="G3514" t="str">
            <v>Sin</v>
          </cell>
        </row>
        <row r="3515">
          <cell r="E3515">
            <v>7070021</v>
          </cell>
          <cell r="F3515" t="str">
            <v>Bearing, Elastomeric, 3 1/4 inch</v>
          </cell>
          <cell r="G3515" t="str">
            <v>Sin</v>
          </cell>
        </row>
        <row r="3516">
          <cell r="E3516">
            <v>7070022</v>
          </cell>
          <cell r="F3516" t="str">
            <v>Bearing, Elastomeric, 3 1/2 inch</v>
          </cell>
          <cell r="G3516" t="str">
            <v>Sin</v>
          </cell>
        </row>
        <row r="3517">
          <cell r="E3517">
            <v>7070023</v>
          </cell>
          <cell r="F3517" t="str">
            <v>Bearing, Elastomeric, 3 3/4 inch</v>
          </cell>
          <cell r="G3517" t="str">
            <v>Sin</v>
          </cell>
        </row>
        <row r="3518">
          <cell r="E3518">
            <v>7070024</v>
          </cell>
          <cell r="F3518" t="str">
            <v>Bearing, Elastomeric, 4 inch</v>
          </cell>
          <cell r="G3518" t="str">
            <v>Sin</v>
          </cell>
        </row>
        <row r="3519">
          <cell r="E3519">
            <v>7070030</v>
          </cell>
          <cell r="F3519" t="str">
            <v>Bushing</v>
          </cell>
          <cell r="G3519" t="str">
            <v>Ea</v>
          </cell>
        </row>
        <row r="3520">
          <cell r="E3520">
            <v>7070040</v>
          </cell>
          <cell r="F3520" t="str">
            <v>Shear Developers</v>
          </cell>
          <cell r="G3520" t="str">
            <v>LS</v>
          </cell>
        </row>
        <row r="3521">
          <cell r="E3521">
            <v>7070050</v>
          </cell>
          <cell r="F3521" t="str">
            <v>Structural Steel, Mixed, Erect</v>
          </cell>
          <cell r="G3521" t="str">
            <v>Lb</v>
          </cell>
          <cell r="H3521" t="str">
            <v>X</v>
          </cell>
        </row>
        <row r="3522">
          <cell r="E3522">
            <v>7070051</v>
          </cell>
          <cell r="F3522" t="str">
            <v>Structural Steel, Mixed, Furn and Fab</v>
          </cell>
          <cell r="G3522" t="str">
            <v>Lb</v>
          </cell>
          <cell r="H3522" t="str">
            <v>X</v>
          </cell>
        </row>
        <row r="3523">
          <cell r="E3523">
            <v>7070060</v>
          </cell>
          <cell r="F3523" t="str">
            <v>Structural Steel, Plate, Erect</v>
          </cell>
          <cell r="G3523" t="str">
            <v>Lb</v>
          </cell>
          <cell r="H3523" t="str">
            <v>X</v>
          </cell>
        </row>
        <row r="3524">
          <cell r="E3524">
            <v>7070061</v>
          </cell>
          <cell r="F3524" t="str">
            <v>Structural Steel, Plate, Furn and Fab</v>
          </cell>
          <cell r="G3524" t="str">
            <v>Lb</v>
          </cell>
          <cell r="H3524" t="str">
            <v>X</v>
          </cell>
        </row>
        <row r="3525">
          <cell r="E3525">
            <v>7070070</v>
          </cell>
          <cell r="F3525" t="str">
            <v>Structural Steel, Rolled Shape, Erect</v>
          </cell>
          <cell r="G3525" t="str">
            <v>Lb</v>
          </cell>
          <cell r="H3525" t="str">
            <v>X</v>
          </cell>
        </row>
        <row r="3526">
          <cell r="E3526">
            <v>7070071</v>
          </cell>
          <cell r="F3526" t="str">
            <v>Structural Steel, Rolled Shape, Furn and Fab</v>
          </cell>
          <cell r="G3526" t="str">
            <v>Lb</v>
          </cell>
          <cell r="H3526" t="str">
            <v>X</v>
          </cell>
        </row>
        <row r="3527">
          <cell r="E3527">
            <v>7070106</v>
          </cell>
          <cell r="F3527" t="str">
            <v xml:space="preserve">Expansion Joint System, Modular, 6 inch  </v>
          </cell>
          <cell r="G3527" t="str">
            <v>Ft</v>
          </cell>
          <cell r="H3527" t="str">
            <v>X</v>
          </cell>
        </row>
        <row r="3528">
          <cell r="E3528">
            <v>7070109</v>
          </cell>
          <cell r="F3528" t="str">
            <v xml:space="preserve">Expansion Joint System, Modular, 9 inch  </v>
          </cell>
          <cell r="G3528" t="str">
            <v>Ft</v>
          </cell>
          <cell r="H3528" t="str">
            <v>X</v>
          </cell>
        </row>
        <row r="3529">
          <cell r="E3529">
            <v>7070112</v>
          </cell>
          <cell r="F3529" t="str">
            <v>Expansion Joint System, Modular, 12 inch</v>
          </cell>
          <cell r="G3529" t="str">
            <v>Ft</v>
          </cell>
          <cell r="H3529" t="str">
            <v>X</v>
          </cell>
        </row>
        <row r="3530">
          <cell r="E3530">
            <v>7070120</v>
          </cell>
          <cell r="F3530" t="str">
            <v>Metal Mesh Panels</v>
          </cell>
          <cell r="G3530" t="str">
            <v>Sft</v>
          </cell>
          <cell r="H3530" t="str">
            <v>X</v>
          </cell>
        </row>
        <row r="3531">
          <cell r="E3531">
            <v>7070136</v>
          </cell>
          <cell r="F3531" t="str">
            <v>Expansion Joint System, Modular, 6 inch</v>
          </cell>
          <cell r="G3531" t="str">
            <v>Ft</v>
          </cell>
          <cell r="H3531" t="str">
            <v>X</v>
          </cell>
        </row>
        <row r="3532">
          <cell r="E3532">
            <v>7070138</v>
          </cell>
          <cell r="F3532" t="str">
            <v>Expansion Joint System, Modular, 8 inch</v>
          </cell>
          <cell r="G3532" t="str">
            <v>Ft</v>
          </cell>
          <cell r="H3532" t="str">
            <v>X</v>
          </cell>
        </row>
        <row r="3533">
          <cell r="E3533">
            <v>7077008</v>
          </cell>
          <cell r="F3533" t="str">
            <v>_</v>
          </cell>
          <cell r="G3533" t="str">
            <v>Sin</v>
          </cell>
          <cell r="H3533" t="str">
            <v>X</v>
          </cell>
        </row>
        <row r="3534">
          <cell r="E3534">
            <v>7077030</v>
          </cell>
          <cell r="F3534" t="str">
            <v>_</v>
          </cell>
          <cell r="G3534" t="str">
            <v>Lb</v>
          </cell>
          <cell r="H3534" t="str">
            <v>X</v>
          </cell>
        </row>
        <row r="3535">
          <cell r="E3535">
            <v>7077050</v>
          </cell>
          <cell r="F3535" t="str">
            <v>_</v>
          </cell>
          <cell r="G3535" t="str">
            <v>Ea</v>
          </cell>
          <cell r="H3535" t="str">
            <v>X</v>
          </cell>
        </row>
        <row r="3536">
          <cell r="E3536">
            <v>7077051</v>
          </cell>
          <cell r="F3536" t="str">
            <v>_</v>
          </cell>
          <cell r="G3536" t="str">
            <v>LS</v>
          </cell>
          <cell r="H3536" t="str">
            <v>X</v>
          </cell>
        </row>
        <row r="3537">
          <cell r="E3537">
            <v>7080001</v>
          </cell>
          <cell r="F3537" t="str">
            <v>Prest Conc Deck, 12 inch</v>
          </cell>
          <cell r="G3537" t="str">
            <v>Sft</v>
          </cell>
        </row>
        <row r="3538">
          <cell r="E3538">
            <v>7080002</v>
          </cell>
          <cell r="F3538" t="str">
            <v>Prest Conc Deck, 17 inch</v>
          </cell>
          <cell r="G3538" t="str">
            <v>Sft</v>
          </cell>
        </row>
        <row r="3539">
          <cell r="E3539">
            <v>7080003</v>
          </cell>
          <cell r="F3539" t="str">
            <v>Prest Conc Deck, 21 inch</v>
          </cell>
          <cell r="G3539" t="str">
            <v>Sft</v>
          </cell>
        </row>
        <row r="3540">
          <cell r="E3540">
            <v>7080004</v>
          </cell>
          <cell r="F3540" t="str">
            <v>Prest Conc Deck, 27 inch</v>
          </cell>
          <cell r="G3540" t="str">
            <v>Sft</v>
          </cell>
        </row>
        <row r="3541">
          <cell r="E3541">
            <v>7080005</v>
          </cell>
          <cell r="F3541" t="str">
            <v>Prest Conc Deck, 33 inch</v>
          </cell>
          <cell r="G3541" t="str">
            <v>Sft</v>
          </cell>
        </row>
        <row r="3542">
          <cell r="E3542">
            <v>7080006</v>
          </cell>
          <cell r="F3542" t="str">
            <v>Prest Conc Deck, 39 inch</v>
          </cell>
          <cell r="G3542" t="str">
            <v>Sft</v>
          </cell>
        </row>
        <row r="3543">
          <cell r="E3543">
            <v>7080007</v>
          </cell>
          <cell r="F3543" t="str">
            <v>Prest Conc Deck, 42 inch</v>
          </cell>
          <cell r="G3543" t="str">
            <v>Sft</v>
          </cell>
        </row>
        <row r="3544">
          <cell r="E3544">
            <v>7080008</v>
          </cell>
          <cell r="F3544" t="str">
            <v>Prest Conc Deck, 48 inch</v>
          </cell>
          <cell r="G3544" t="str">
            <v>Sft</v>
          </cell>
        </row>
        <row r="3545">
          <cell r="E3545">
            <v>7080009</v>
          </cell>
          <cell r="F3545" t="str">
            <v>Prest Conc Deck, 54 inch</v>
          </cell>
          <cell r="G3545" t="str">
            <v>Sft</v>
          </cell>
        </row>
        <row r="3546">
          <cell r="E3546">
            <v>7080010</v>
          </cell>
          <cell r="F3546" t="str">
            <v>Prest Conc Deck, 60 inch</v>
          </cell>
          <cell r="G3546" t="str">
            <v>Sft</v>
          </cell>
        </row>
        <row r="3547">
          <cell r="E3547">
            <v>7080015</v>
          </cell>
          <cell r="F3547" t="str">
            <v>Post Tensioning</v>
          </cell>
          <cell r="G3547" t="str">
            <v>LS</v>
          </cell>
        </row>
        <row r="3548">
          <cell r="E3548">
            <v>7080021</v>
          </cell>
          <cell r="F3548" t="str">
            <v>Prest Conc I Beam, Furn, 28 inch</v>
          </cell>
          <cell r="G3548" t="str">
            <v>Ft</v>
          </cell>
        </row>
        <row r="3549">
          <cell r="E3549">
            <v>7080022</v>
          </cell>
          <cell r="F3549" t="str">
            <v>Prest Conc I Beam, Erect, 28 inch</v>
          </cell>
          <cell r="G3549" t="str">
            <v>Ft</v>
          </cell>
        </row>
        <row r="3550">
          <cell r="E3550">
            <v>7080025</v>
          </cell>
          <cell r="F3550" t="str">
            <v>Prest Conc I Beam, Furn, 36 inch</v>
          </cell>
          <cell r="G3550" t="str">
            <v>Ft</v>
          </cell>
        </row>
        <row r="3551">
          <cell r="E3551">
            <v>7080026</v>
          </cell>
          <cell r="F3551" t="str">
            <v>Prest Conc I Beam, Erect, 36 inch</v>
          </cell>
          <cell r="G3551" t="str">
            <v>Ft</v>
          </cell>
        </row>
        <row r="3552">
          <cell r="E3552">
            <v>7080029</v>
          </cell>
          <cell r="F3552" t="str">
            <v>Prest Conc I Beam, Furn, 45 inch</v>
          </cell>
          <cell r="G3552" t="str">
            <v>Ft</v>
          </cell>
        </row>
        <row r="3553">
          <cell r="E3553">
            <v>7080030</v>
          </cell>
          <cell r="F3553" t="str">
            <v>Prest Conc I Beam, Erect, 45 inch</v>
          </cell>
          <cell r="G3553" t="str">
            <v>Ft</v>
          </cell>
        </row>
        <row r="3554">
          <cell r="E3554">
            <v>7080033</v>
          </cell>
          <cell r="F3554" t="str">
            <v>Prest Conc I Beam, Furn, 54 inch</v>
          </cell>
          <cell r="G3554" t="str">
            <v>Ft</v>
          </cell>
        </row>
        <row r="3555">
          <cell r="E3555">
            <v>7080034</v>
          </cell>
          <cell r="F3555" t="str">
            <v>Prest Conc I Beam, Erect, 54 inch</v>
          </cell>
          <cell r="G3555" t="str">
            <v>Ft</v>
          </cell>
        </row>
        <row r="3556">
          <cell r="E3556">
            <v>7080037</v>
          </cell>
          <cell r="F3556" t="str">
            <v>Prest Conc I Beam, Furn, 70 inch</v>
          </cell>
          <cell r="G3556" t="str">
            <v>Ft</v>
          </cell>
        </row>
        <row r="3557">
          <cell r="E3557">
            <v>7080038</v>
          </cell>
          <cell r="F3557" t="str">
            <v>Prest Conc I Beam, Erect, 70 inch</v>
          </cell>
          <cell r="G3557" t="str">
            <v>Ft</v>
          </cell>
        </row>
        <row r="3558">
          <cell r="E3558">
            <v>7080040</v>
          </cell>
          <cell r="F3558" t="str">
            <v>Prest Conc I Beam, Furn, 72 inch</v>
          </cell>
          <cell r="G3558" t="str">
            <v>Ft</v>
          </cell>
        </row>
        <row r="3559">
          <cell r="E3559">
            <v>7080041</v>
          </cell>
          <cell r="F3559" t="str">
            <v>Prest Conc I Beam, Erect, 72 inch</v>
          </cell>
          <cell r="G3559" t="str">
            <v>Ft</v>
          </cell>
        </row>
        <row r="3560">
          <cell r="E3560">
            <v>7080051</v>
          </cell>
          <cell r="F3560" t="str">
            <v>Prest Conc Box Beam, Furn, 12 inch</v>
          </cell>
          <cell r="G3560" t="str">
            <v>Ft</v>
          </cell>
        </row>
        <row r="3561">
          <cell r="E3561">
            <v>7080052</v>
          </cell>
          <cell r="F3561" t="str">
            <v>Prest Conc Box Beam, Erect, 12 inch</v>
          </cell>
          <cell r="G3561" t="str">
            <v>Ft</v>
          </cell>
        </row>
        <row r="3562">
          <cell r="E3562">
            <v>7080055</v>
          </cell>
          <cell r="F3562" t="str">
            <v>Prest Conc Box Beam, Furn, 17 inch</v>
          </cell>
          <cell r="G3562" t="str">
            <v>Ft</v>
          </cell>
        </row>
        <row r="3563">
          <cell r="E3563">
            <v>7080056</v>
          </cell>
          <cell r="F3563" t="str">
            <v>Prest Conc Box Beam, Erect, 17 inch</v>
          </cell>
          <cell r="G3563" t="str">
            <v>Ft</v>
          </cell>
        </row>
        <row r="3564">
          <cell r="E3564">
            <v>7080061</v>
          </cell>
          <cell r="F3564" t="str">
            <v>Prest Conc Box Beam, Furn, 21 inch</v>
          </cell>
          <cell r="G3564" t="str">
            <v>Ft</v>
          </cell>
        </row>
        <row r="3565">
          <cell r="E3565">
            <v>7080062</v>
          </cell>
          <cell r="F3565" t="str">
            <v>Prest Conc Box Beam, Erect, 21 inch</v>
          </cell>
          <cell r="G3565" t="str">
            <v>Ft</v>
          </cell>
        </row>
        <row r="3566">
          <cell r="E3566">
            <v>7080065</v>
          </cell>
          <cell r="F3566" t="str">
            <v>Prest Conc Box Beam, Furn, 27 inch</v>
          </cell>
          <cell r="G3566" t="str">
            <v>Ft</v>
          </cell>
        </row>
        <row r="3567">
          <cell r="E3567">
            <v>7080066</v>
          </cell>
          <cell r="F3567" t="str">
            <v>Prest Conc Box Beam, Erect, 27 inch</v>
          </cell>
          <cell r="G3567" t="str">
            <v>Ft</v>
          </cell>
        </row>
        <row r="3568">
          <cell r="E3568">
            <v>7080071</v>
          </cell>
          <cell r="F3568" t="str">
            <v>Prest Conc Box Beam, Furn, 33 inch</v>
          </cell>
          <cell r="G3568" t="str">
            <v>Ft</v>
          </cell>
        </row>
        <row r="3569">
          <cell r="E3569">
            <v>7080072</v>
          </cell>
          <cell r="F3569" t="str">
            <v>Prest Conc Box Beam, Erect, 33 inch</v>
          </cell>
          <cell r="G3569" t="str">
            <v>Ft</v>
          </cell>
        </row>
        <row r="3570">
          <cell r="E3570">
            <v>7080075</v>
          </cell>
          <cell r="F3570" t="str">
            <v>Prest Conc Box Beam, Furn, 39 inch</v>
          </cell>
          <cell r="G3570" t="str">
            <v>Ft</v>
          </cell>
        </row>
        <row r="3571">
          <cell r="E3571">
            <v>7080076</v>
          </cell>
          <cell r="F3571" t="str">
            <v>Prest Conc Box Beam, Erect, 39 inch</v>
          </cell>
          <cell r="G3571" t="str">
            <v>Ft</v>
          </cell>
        </row>
        <row r="3572">
          <cell r="E3572">
            <v>7080081</v>
          </cell>
          <cell r="F3572" t="str">
            <v>Prest Conc Box Beam, Furn, 42 inch</v>
          </cell>
          <cell r="G3572" t="str">
            <v>Ft</v>
          </cell>
        </row>
        <row r="3573">
          <cell r="E3573">
            <v>7080082</v>
          </cell>
          <cell r="F3573" t="str">
            <v>Prest Conc Box Beam, Erect, 42 inch</v>
          </cell>
          <cell r="G3573" t="str">
            <v>Ft</v>
          </cell>
        </row>
        <row r="3574">
          <cell r="E3574">
            <v>7080085</v>
          </cell>
          <cell r="F3574" t="str">
            <v>Prest Conc Box Beam, Furn, 48 inch</v>
          </cell>
          <cell r="G3574" t="str">
            <v>Ft</v>
          </cell>
        </row>
        <row r="3575">
          <cell r="E3575">
            <v>7080086</v>
          </cell>
          <cell r="F3575" t="str">
            <v>Prest Conc Box Beam, Erect, 48 inch</v>
          </cell>
          <cell r="G3575" t="str">
            <v>Ft</v>
          </cell>
        </row>
        <row r="3576">
          <cell r="E3576">
            <v>7080091</v>
          </cell>
          <cell r="F3576" t="str">
            <v>Prest Conc Box Beam, Furn, 54 inch</v>
          </cell>
          <cell r="G3576" t="str">
            <v>Ft</v>
          </cell>
        </row>
        <row r="3577">
          <cell r="E3577">
            <v>7080092</v>
          </cell>
          <cell r="F3577" t="str">
            <v>Prest Conc Box Beam, Erect, 54 inch</v>
          </cell>
          <cell r="G3577" t="str">
            <v>Ft</v>
          </cell>
        </row>
        <row r="3578">
          <cell r="E3578">
            <v>7080095</v>
          </cell>
          <cell r="F3578" t="str">
            <v>Prest Conc Box Beam, Furn, 60 inch</v>
          </cell>
          <cell r="G3578" t="str">
            <v>Ft</v>
          </cell>
        </row>
        <row r="3579">
          <cell r="E3579">
            <v>7080096</v>
          </cell>
          <cell r="F3579" t="str">
            <v>Prest Conc Box Beam, Erect, 60 inch</v>
          </cell>
          <cell r="G3579" t="str">
            <v>Ft</v>
          </cell>
        </row>
        <row r="3580">
          <cell r="E3580">
            <v>7080101</v>
          </cell>
          <cell r="F3580" t="str">
            <v>Prest Conc 1800 Beam, Furn</v>
          </cell>
          <cell r="G3580" t="str">
            <v>Ft</v>
          </cell>
        </row>
        <row r="3581">
          <cell r="E3581">
            <v>7080102</v>
          </cell>
          <cell r="F3581" t="str">
            <v>Prest Conc 1800 Beam, Erect</v>
          </cell>
          <cell r="G3581" t="str">
            <v>Ft</v>
          </cell>
        </row>
        <row r="3582">
          <cell r="E3582">
            <v>7087001</v>
          </cell>
          <cell r="F3582" t="str">
            <v>_</v>
          </cell>
          <cell r="G3582" t="str">
            <v>Ft</v>
          </cell>
          <cell r="H3582" t="str">
            <v>X</v>
          </cell>
        </row>
        <row r="3583">
          <cell r="E3583">
            <v>7087010</v>
          </cell>
          <cell r="F3583" t="str">
            <v>_</v>
          </cell>
          <cell r="G3583" t="str">
            <v>Sft</v>
          </cell>
          <cell r="H3583" t="str">
            <v>X</v>
          </cell>
        </row>
        <row r="3584">
          <cell r="E3584">
            <v>7087051</v>
          </cell>
          <cell r="F3584" t="str">
            <v>_</v>
          </cell>
          <cell r="G3584" t="str">
            <v>LS</v>
          </cell>
          <cell r="H3584" t="str">
            <v>X</v>
          </cell>
        </row>
        <row r="3585">
          <cell r="E3585">
            <v>7090010</v>
          </cell>
          <cell r="F3585" t="str">
            <v>Hardware, Misc.</v>
          </cell>
          <cell r="G3585" t="str">
            <v>LS</v>
          </cell>
        </row>
        <row r="3586">
          <cell r="E3586">
            <v>7090020</v>
          </cell>
          <cell r="F3586" t="str">
            <v>Structure, Timber</v>
          </cell>
          <cell r="G3586" t="str">
            <v>LS</v>
          </cell>
          <cell r="H3586" t="str">
            <v>X</v>
          </cell>
        </row>
        <row r="3587">
          <cell r="E3587">
            <v>7090030</v>
          </cell>
          <cell r="F3587" t="str">
            <v>Timber and Lumber, Treated, Furn and Place</v>
          </cell>
          <cell r="G3587" t="str">
            <v>TBF</v>
          </cell>
          <cell r="H3587" t="str">
            <v>X</v>
          </cell>
        </row>
        <row r="3588">
          <cell r="E3588">
            <v>7097023</v>
          </cell>
          <cell r="F3588" t="str">
            <v>_</v>
          </cell>
          <cell r="G3588" t="str">
            <v>TBF</v>
          </cell>
          <cell r="H3588" t="str">
            <v>X</v>
          </cell>
        </row>
        <row r="3589">
          <cell r="E3589">
            <v>7097051</v>
          </cell>
          <cell r="F3589" t="str">
            <v>_</v>
          </cell>
          <cell r="G3589" t="str">
            <v>LS</v>
          </cell>
          <cell r="H3589" t="str">
            <v>X</v>
          </cell>
        </row>
        <row r="3590">
          <cell r="E3590">
            <v>7100001</v>
          </cell>
          <cell r="F3590" t="str">
            <v>Joint Waterproofing</v>
          </cell>
          <cell r="G3590" t="str">
            <v>Sft</v>
          </cell>
        </row>
        <row r="3591">
          <cell r="E3591">
            <v>7100002</v>
          </cell>
          <cell r="F3591" t="str">
            <v>Joint Waterproofing, Railroad</v>
          </cell>
          <cell r="G3591" t="str">
            <v>Sft</v>
          </cell>
        </row>
        <row r="3592">
          <cell r="E3592">
            <v>7100003</v>
          </cell>
          <cell r="F3592" t="str">
            <v>Joint Waterproofing, Expansion</v>
          </cell>
          <cell r="G3592" t="str">
            <v>Sft</v>
          </cell>
        </row>
        <row r="3593">
          <cell r="E3593">
            <v>7100008</v>
          </cell>
          <cell r="F3593" t="str">
            <v>Membrane, Preformed Waterproofing</v>
          </cell>
          <cell r="G3593" t="str">
            <v>Sft</v>
          </cell>
        </row>
        <row r="3594">
          <cell r="E3594">
            <v>7100010</v>
          </cell>
          <cell r="F3594" t="str">
            <v>Conc Surface Coating</v>
          </cell>
          <cell r="G3594" t="str">
            <v>LS</v>
          </cell>
          <cell r="H3594" t="str">
            <v>X</v>
          </cell>
        </row>
        <row r="3595">
          <cell r="E3595">
            <v>7100011</v>
          </cell>
          <cell r="F3595" t="str">
            <v>Conc Surface Coating</v>
          </cell>
          <cell r="G3595" t="str">
            <v>Syd</v>
          </cell>
          <cell r="H3595" t="str">
            <v>X</v>
          </cell>
        </row>
        <row r="3596">
          <cell r="E3596">
            <v>7100020</v>
          </cell>
          <cell r="F3596" t="str">
            <v>Shotcrete</v>
          </cell>
          <cell r="G3596" t="str">
            <v>Sft</v>
          </cell>
        </row>
        <row r="3597">
          <cell r="E3597">
            <v>7100021</v>
          </cell>
          <cell r="F3597" t="str">
            <v>Shotcrete</v>
          </cell>
          <cell r="G3597" t="str">
            <v>Cft</v>
          </cell>
        </row>
        <row r="3598">
          <cell r="E3598">
            <v>7100030</v>
          </cell>
          <cell r="F3598" t="str">
            <v>Substructure Horizontal Surface Sealer</v>
          </cell>
          <cell r="G3598" t="str">
            <v>Syd</v>
          </cell>
          <cell r="H3598" t="str">
            <v>X</v>
          </cell>
        </row>
        <row r="3599">
          <cell r="E3599">
            <v>7107010</v>
          </cell>
          <cell r="F3599" t="str">
            <v>_</v>
          </cell>
          <cell r="G3599" t="str">
            <v>Sft</v>
          </cell>
          <cell r="H3599" t="str">
            <v>X</v>
          </cell>
        </row>
        <row r="3600">
          <cell r="E3600">
            <v>7107020</v>
          </cell>
          <cell r="F3600" t="str">
            <v>_</v>
          </cell>
          <cell r="G3600" t="str">
            <v>Cft</v>
          </cell>
          <cell r="H3600" t="str">
            <v>X</v>
          </cell>
        </row>
        <row r="3601">
          <cell r="E3601">
            <v>7107051</v>
          </cell>
          <cell r="F3601" t="str">
            <v>_</v>
          </cell>
          <cell r="G3601" t="str">
            <v>LS</v>
          </cell>
          <cell r="H3601" t="str">
            <v>X</v>
          </cell>
        </row>
        <row r="3602">
          <cell r="E3602">
            <v>7110001</v>
          </cell>
          <cell r="F3602" t="str">
            <v>Bridge Barrier Railing, Type 4</v>
          </cell>
          <cell r="G3602" t="str">
            <v>Ft</v>
          </cell>
        </row>
        <row r="3603">
          <cell r="E3603">
            <v>7110002</v>
          </cell>
          <cell r="F3603" t="str">
            <v>Bridge Barrier Railing, Type 5</v>
          </cell>
          <cell r="G3603" t="str">
            <v>Ft</v>
          </cell>
        </row>
        <row r="3604">
          <cell r="E3604">
            <v>7110003</v>
          </cell>
          <cell r="F3604" t="str">
            <v>Reflective Marker, Permanent Barrier</v>
          </cell>
          <cell r="G3604" t="str">
            <v>Ea</v>
          </cell>
        </row>
        <row r="3605">
          <cell r="E3605">
            <v>7110005</v>
          </cell>
          <cell r="F3605" t="str">
            <v>Bridge Railing, Aesthetic Parapet Tube</v>
          </cell>
          <cell r="G3605" t="str">
            <v>Ft</v>
          </cell>
        </row>
        <row r="3606">
          <cell r="E3606">
            <v>7110006</v>
          </cell>
          <cell r="F3606" t="str">
            <v>Bridge Railing, Thrie Beam Retrofit</v>
          </cell>
          <cell r="G3606" t="str">
            <v>Ft</v>
          </cell>
        </row>
        <row r="3607">
          <cell r="E3607">
            <v>7110008</v>
          </cell>
          <cell r="F3607" t="str">
            <v>Bridge Railing, 2 Tube</v>
          </cell>
          <cell r="G3607" t="str">
            <v>Ft</v>
          </cell>
        </row>
        <row r="3608">
          <cell r="E3608">
            <v>7110010</v>
          </cell>
          <cell r="F3608" t="str">
            <v>Bridge Railing, 4 Tube</v>
          </cell>
          <cell r="G3608" t="str">
            <v>Ft</v>
          </cell>
        </row>
        <row r="3609">
          <cell r="E3609">
            <v>7110020</v>
          </cell>
          <cell r="F3609" t="str">
            <v>Pipe Railing, Alum</v>
          </cell>
          <cell r="G3609" t="str">
            <v>Ft</v>
          </cell>
        </row>
        <row r="3610">
          <cell r="E3610">
            <v>7110021</v>
          </cell>
          <cell r="F3610" t="str">
            <v>Pipe Railing, Galv Steel</v>
          </cell>
          <cell r="G3610" t="str">
            <v>Ft</v>
          </cell>
        </row>
        <row r="3611">
          <cell r="E3611">
            <v>7110030</v>
          </cell>
          <cell r="F3611" t="str">
            <v>Bridge Barrier Railing, Type 4, Modified</v>
          </cell>
          <cell r="G3611" t="str">
            <v>Ft</v>
          </cell>
          <cell r="H3611" t="str">
            <v>X</v>
          </cell>
        </row>
        <row r="3612">
          <cell r="E3612">
            <v>7110031</v>
          </cell>
          <cell r="F3612" t="str">
            <v>Bridge Barrier Railing, Type 5, Modified</v>
          </cell>
          <cell r="G3612" t="str">
            <v>Ft</v>
          </cell>
          <cell r="H3612" t="str">
            <v>X</v>
          </cell>
        </row>
        <row r="3613">
          <cell r="E3613">
            <v>7110032</v>
          </cell>
          <cell r="F3613" t="str">
            <v>Bridge Railing, Aesthetic Parapet Tube, Det 1</v>
          </cell>
          <cell r="G3613" t="str">
            <v>Ft</v>
          </cell>
          <cell r="H3613" t="str">
            <v>X</v>
          </cell>
        </row>
        <row r="3614">
          <cell r="E3614">
            <v>7110033</v>
          </cell>
          <cell r="F3614" t="str">
            <v>Bridge Railing, Aesthetic Parapet Tube, Det 2</v>
          </cell>
          <cell r="G3614" t="str">
            <v>Ft</v>
          </cell>
          <cell r="H3614" t="str">
            <v>X</v>
          </cell>
        </row>
        <row r="3615">
          <cell r="E3615">
            <v>7110034</v>
          </cell>
          <cell r="F3615" t="str">
            <v>Bridge Railing, Aesthetic, Type 4, Det 1</v>
          </cell>
          <cell r="G3615" t="str">
            <v>Ft</v>
          </cell>
          <cell r="H3615" t="str">
            <v>X</v>
          </cell>
        </row>
        <row r="3616">
          <cell r="E3616">
            <v>7110035</v>
          </cell>
          <cell r="F3616" t="str">
            <v>Bridge Railing, Aesthetic, Type 4, Det 1, Modified</v>
          </cell>
          <cell r="G3616" t="str">
            <v>Ft</v>
          </cell>
          <cell r="H3616" t="str">
            <v>X</v>
          </cell>
        </row>
        <row r="3617">
          <cell r="E3617">
            <v>7110036</v>
          </cell>
          <cell r="F3617" t="str">
            <v>Bridge Railing, Aesthetic, Type 4, Det 2</v>
          </cell>
          <cell r="G3617" t="str">
            <v>Ft</v>
          </cell>
          <cell r="H3617" t="str">
            <v>X</v>
          </cell>
        </row>
        <row r="3618">
          <cell r="E3618">
            <v>7110037</v>
          </cell>
          <cell r="F3618" t="str">
            <v>Bridge Railing, Aesthetic, Type 4, Det 2, Modified</v>
          </cell>
          <cell r="G3618" t="str">
            <v>Ft</v>
          </cell>
          <cell r="H3618" t="str">
            <v>X</v>
          </cell>
        </row>
        <row r="3619">
          <cell r="E3619">
            <v>7110038</v>
          </cell>
          <cell r="F3619" t="str">
            <v>Bridge Railing, Aesthetic, Type 5, Det 1</v>
          </cell>
          <cell r="G3619" t="str">
            <v>Ft</v>
          </cell>
          <cell r="H3619" t="str">
            <v>X</v>
          </cell>
        </row>
        <row r="3620">
          <cell r="E3620">
            <v>7110039</v>
          </cell>
          <cell r="F3620" t="str">
            <v>Bridge Railing, Aesthetic, Type 5, Det 1, Modified</v>
          </cell>
          <cell r="G3620" t="str">
            <v>Ft</v>
          </cell>
          <cell r="H3620" t="str">
            <v>X</v>
          </cell>
        </row>
        <row r="3621">
          <cell r="E3621">
            <v>7110040</v>
          </cell>
          <cell r="F3621" t="str">
            <v>Bridge Railing, Aesthetic, Type 5, Det 2</v>
          </cell>
          <cell r="G3621" t="str">
            <v>Ft</v>
          </cell>
          <cell r="H3621" t="str">
            <v>X</v>
          </cell>
        </row>
        <row r="3622">
          <cell r="E3622">
            <v>7110041</v>
          </cell>
          <cell r="F3622" t="str">
            <v>Bridge Railing, Aesthetic, Type 5, Det 2, Modified</v>
          </cell>
          <cell r="G3622" t="str">
            <v>Ft</v>
          </cell>
          <cell r="H3622" t="str">
            <v>X</v>
          </cell>
        </row>
        <row r="3623">
          <cell r="E3623">
            <v>7117001</v>
          </cell>
          <cell r="F3623" t="str">
            <v>_</v>
          </cell>
          <cell r="G3623" t="str">
            <v>Ft</v>
          </cell>
          <cell r="H3623" t="str">
            <v>X</v>
          </cell>
        </row>
        <row r="3624">
          <cell r="E3624">
            <v>7117050</v>
          </cell>
          <cell r="F3624" t="str">
            <v>_</v>
          </cell>
          <cell r="G3624" t="str">
            <v>Ea</v>
          </cell>
          <cell r="H3624" t="str">
            <v>X</v>
          </cell>
        </row>
        <row r="3625">
          <cell r="E3625">
            <v>7120001</v>
          </cell>
          <cell r="F3625" t="str">
            <v>Scarifying</v>
          </cell>
          <cell r="G3625" t="str">
            <v>Syd</v>
          </cell>
        </row>
        <row r="3626">
          <cell r="E3626">
            <v>7120003</v>
          </cell>
          <cell r="F3626" t="str">
            <v>Hand Chipping, Shallow</v>
          </cell>
          <cell r="G3626" t="str">
            <v>Syd</v>
          </cell>
        </row>
        <row r="3627">
          <cell r="E3627">
            <v>7120004</v>
          </cell>
          <cell r="F3627" t="str">
            <v>Hand Chipping, Deep</v>
          </cell>
          <cell r="G3627" t="str">
            <v>Syd</v>
          </cell>
        </row>
        <row r="3628">
          <cell r="E3628">
            <v>7120007</v>
          </cell>
          <cell r="F3628" t="str">
            <v>Hand Chipping, Other Than Deck</v>
          </cell>
          <cell r="G3628" t="str">
            <v>Cft</v>
          </cell>
        </row>
        <row r="3629">
          <cell r="E3629">
            <v>7120010</v>
          </cell>
          <cell r="F3629" t="str">
            <v>Patch, Full Depth</v>
          </cell>
          <cell r="G3629" t="str">
            <v>Cyd</v>
          </cell>
        </row>
        <row r="3630">
          <cell r="E3630">
            <v>7120015</v>
          </cell>
          <cell r="F3630" t="str">
            <v>Patching Mortar or Conc</v>
          </cell>
          <cell r="G3630" t="str">
            <v>Cyd</v>
          </cell>
        </row>
        <row r="3631">
          <cell r="E3631">
            <v>7120016</v>
          </cell>
          <cell r="F3631" t="str">
            <v>Patching Mortar or Conc</v>
          </cell>
          <cell r="G3631" t="str">
            <v>Cft</v>
          </cell>
          <cell r="H3631" t="str">
            <v>X</v>
          </cell>
        </row>
        <row r="3632">
          <cell r="E3632">
            <v>7120017</v>
          </cell>
          <cell r="F3632" t="str">
            <v>Patch, Forming</v>
          </cell>
          <cell r="G3632" t="str">
            <v>Sft</v>
          </cell>
        </row>
        <row r="3633">
          <cell r="E3633">
            <v>7120023</v>
          </cell>
          <cell r="F3633" t="str">
            <v>Conc, Bridge Deck Ovly</v>
          </cell>
          <cell r="G3633" t="str">
            <v>Cyd</v>
          </cell>
          <cell r="H3633" t="str">
            <v>X</v>
          </cell>
        </row>
        <row r="3634">
          <cell r="E3634">
            <v>7120025</v>
          </cell>
          <cell r="F3634" t="str">
            <v>Bridge Deck Surface Construction</v>
          </cell>
          <cell r="G3634" t="str">
            <v>Syd</v>
          </cell>
          <cell r="H3634" t="str">
            <v>X</v>
          </cell>
        </row>
        <row r="3635">
          <cell r="E3635">
            <v>7120027</v>
          </cell>
          <cell r="F3635" t="str">
            <v>Conc, Silica Fume Modified</v>
          </cell>
          <cell r="G3635" t="str">
            <v>Cyd</v>
          </cell>
        </row>
        <row r="3636">
          <cell r="E3636">
            <v>7120028</v>
          </cell>
          <cell r="F3636" t="str">
            <v>Adhesive Anchoring of Horizontal Bar, 3/4 inch</v>
          </cell>
          <cell r="G3636" t="str">
            <v>Ea</v>
          </cell>
        </row>
        <row r="3637">
          <cell r="E3637">
            <v>7120029</v>
          </cell>
          <cell r="F3637" t="str">
            <v>Adhesive Anchoring of Horizontal Bar, 7/8 inch</v>
          </cell>
          <cell r="G3637" t="str">
            <v>Ea</v>
          </cell>
        </row>
        <row r="3638">
          <cell r="E3638">
            <v>7120031</v>
          </cell>
          <cell r="F3638" t="str">
            <v>Adhesive Anchoring of Vertical Bar, 3/8 inch</v>
          </cell>
          <cell r="G3638" t="str">
            <v>Ea</v>
          </cell>
        </row>
        <row r="3639">
          <cell r="E3639">
            <v>7120032</v>
          </cell>
          <cell r="F3639" t="str">
            <v>Adhesive Anchoring of Vertical Bar, 1/2 inch</v>
          </cell>
          <cell r="G3639" t="str">
            <v>Ea</v>
          </cell>
        </row>
        <row r="3640">
          <cell r="E3640">
            <v>7120033</v>
          </cell>
          <cell r="F3640" t="str">
            <v>Adhesive Anchoring of Vertical Bar, 5/8 inch</v>
          </cell>
          <cell r="G3640" t="str">
            <v>Ea</v>
          </cell>
        </row>
        <row r="3641">
          <cell r="E3641">
            <v>7120034</v>
          </cell>
          <cell r="F3641" t="str">
            <v>Adhesive Anchoring of Vertical Bar, 3/4 inch</v>
          </cell>
          <cell r="G3641" t="str">
            <v>Ea</v>
          </cell>
        </row>
        <row r="3642">
          <cell r="E3642">
            <v>7120035</v>
          </cell>
          <cell r="F3642" t="str">
            <v>Adhesive Anchoring of Vertical Bar, 7/8 inch</v>
          </cell>
          <cell r="G3642" t="str">
            <v>Ea</v>
          </cell>
        </row>
        <row r="3643">
          <cell r="E3643">
            <v>7120038</v>
          </cell>
          <cell r="F3643" t="str">
            <v>Adhesive Anchoring of Vertical Bar, 1 inch</v>
          </cell>
          <cell r="G3643" t="str">
            <v>Ea</v>
          </cell>
        </row>
        <row r="3644">
          <cell r="E3644">
            <v>7120040</v>
          </cell>
          <cell r="F3644" t="str">
            <v>Bolt, Adhesive Anchored, 1/2 inch</v>
          </cell>
          <cell r="G3644" t="str">
            <v>Ea</v>
          </cell>
        </row>
        <row r="3645">
          <cell r="E3645">
            <v>7120041</v>
          </cell>
          <cell r="F3645" t="str">
            <v>Bolt, Adhesive Anchored, 5/8 inch</v>
          </cell>
          <cell r="G3645" t="str">
            <v>Ea</v>
          </cell>
        </row>
        <row r="3646">
          <cell r="E3646">
            <v>7120042</v>
          </cell>
          <cell r="F3646" t="str">
            <v>Bolt, Adhesive Anchored, 3/4 inch</v>
          </cell>
          <cell r="G3646" t="str">
            <v>Ea</v>
          </cell>
        </row>
        <row r="3647">
          <cell r="E3647">
            <v>7120043</v>
          </cell>
          <cell r="F3647" t="str">
            <v>Bolt, Adhesive Anchored, 7/8 inch</v>
          </cell>
          <cell r="G3647" t="str">
            <v>Ea</v>
          </cell>
        </row>
        <row r="3648">
          <cell r="E3648">
            <v>7120044</v>
          </cell>
          <cell r="F3648" t="str">
            <v>Bolt, Adhesive Anchored, 1 inch</v>
          </cell>
          <cell r="G3648" t="str">
            <v>Ea</v>
          </cell>
        </row>
        <row r="3649">
          <cell r="E3649">
            <v>7120050</v>
          </cell>
          <cell r="F3649" t="str">
            <v>Bolt, Mechanical Expansion Anchored, 5/8 inch</v>
          </cell>
          <cell r="G3649" t="str">
            <v>Ea</v>
          </cell>
        </row>
        <row r="3650">
          <cell r="E3650">
            <v>7120051</v>
          </cell>
          <cell r="F3650" t="str">
            <v>Bolt, Mechanical Expansion Anchored, 3/4 inch</v>
          </cell>
          <cell r="G3650" t="str">
            <v>Ea</v>
          </cell>
        </row>
        <row r="3651">
          <cell r="E3651">
            <v>7120052</v>
          </cell>
          <cell r="F3651" t="str">
            <v>Bolt, Mechanical Expansion Anchored, 7/8 inch</v>
          </cell>
          <cell r="G3651" t="str">
            <v>Ea</v>
          </cell>
        </row>
        <row r="3652">
          <cell r="E3652">
            <v>7120070</v>
          </cell>
          <cell r="F3652" t="str">
            <v>Structures, Rehabilitation, Rem Portions</v>
          </cell>
          <cell r="G3652" t="str">
            <v>LS</v>
          </cell>
        </row>
        <row r="3653">
          <cell r="E3653">
            <v>7120071</v>
          </cell>
          <cell r="F3653" t="str">
            <v>Deck Joint, Rem</v>
          </cell>
          <cell r="G3653" t="str">
            <v>Ft</v>
          </cell>
        </row>
        <row r="3654">
          <cell r="E3654">
            <v>7120072</v>
          </cell>
          <cell r="F3654" t="str">
            <v>Latex Conc Surface, Rem</v>
          </cell>
          <cell r="G3654" t="str">
            <v>Syd</v>
          </cell>
        </row>
        <row r="3655">
          <cell r="E3655">
            <v>7120073</v>
          </cell>
          <cell r="F3655" t="str">
            <v>End Header Replacement</v>
          </cell>
          <cell r="G3655" t="str">
            <v>Ft</v>
          </cell>
        </row>
        <row r="3656">
          <cell r="E3656">
            <v>7120076</v>
          </cell>
          <cell r="F3656" t="str">
            <v>Hydrodemolition, First Pass</v>
          </cell>
          <cell r="G3656" t="str">
            <v>Syd</v>
          </cell>
          <cell r="H3656" t="str">
            <v>X</v>
          </cell>
        </row>
        <row r="3657">
          <cell r="E3657">
            <v>7120077</v>
          </cell>
          <cell r="F3657" t="str">
            <v>Hydrodemolition, Second Pass</v>
          </cell>
          <cell r="G3657" t="str">
            <v>Syd</v>
          </cell>
          <cell r="H3657" t="str">
            <v>X</v>
          </cell>
        </row>
        <row r="3658">
          <cell r="E3658">
            <v>7120080</v>
          </cell>
          <cell r="F3658" t="str">
            <v>Bridge Joint, Revise Expansion Device</v>
          </cell>
          <cell r="G3658" t="str">
            <v>Ea</v>
          </cell>
        </row>
        <row r="3659">
          <cell r="E3659">
            <v>7120081</v>
          </cell>
          <cell r="F3659" t="str">
            <v>Bridge Joint, Revise Compression Seal</v>
          </cell>
          <cell r="G3659" t="str">
            <v>Ea</v>
          </cell>
        </row>
        <row r="3660">
          <cell r="E3660">
            <v>7120084</v>
          </cell>
          <cell r="F3660" t="str">
            <v>Reinforcement, Mechanical Splice</v>
          </cell>
          <cell r="G3660" t="str">
            <v>Ea</v>
          </cell>
        </row>
        <row r="3661">
          <cell r="E3661">
            <v>7120087</v>
          </cell>
          <cell r="F3661" t="str">
            <v>Filler Wall Conc</v>
          </cell>
          <cell r="G3661" t="str">
            <v>Cyd</v>
          </cell>
        </row>
        <row r="3662">
          <cell r="E3662">
            <v>7120090</v>
          </cell>
          <cell r="F3662" t="str">
            <v>Masonry Plate, Grout</v>
          </cell>
          <cell r="G3662" t="str">
            <v>Ea</v>
          </cell>
        </row>
        <row r="3663">
          <cell r="E3663">
            <v>7120095</v>
          </cell>
          <cell r="F3663" t="str">
            <v>Bridge Joints, Clean and Seal</v>
          </cell>
          <cell r="G3663" t="str">
            <v>LS</v>
          </cell>
        </row>
        <row r="3664">
          <cell r="E3664">
            <v>7120098</v>
          </cell>
          <cell r="F3664" t="str">
            <v>Flushing Cracks, Water</v>
          </cell>
          <cell r="G3664" t="str">
            <v>Ft</v>
          </cell>
        </row>
        <row r="3665">
          <cell r="E3665">
            <v>7120099</v>
          </cell>
          <cell r="F3665" t="str">
            <v>Structural Crack, Repr</v>
          </cell>
          <cell r="G3665" t="str">
            <v>Ft</v>
          </cell>
        </row>
        <row r="3666">
          <cell r="E3666">
            <v>7120100</v>
          </cell>
          <cell r="F3666" t="str">
            <v>Top Flanges and Beam Ends, Clean and Coat</v>
          </cell>
          <cell r="G3666" t="str">
            <v>Syd</v>
          </cell>
        </row>
        <row r="3667">
          <cell r="E3667">
            <v>7120110</v>
          </cell>
          <cell r="F3667" t="str">
            <v>Patching Conc, C</v>
          </cell>
          <cell r="G3667" t="str">
            <v>Cyd</v>
          </cell>
        </row>
        <row r="3668">
          <cell r="E3668">
            <v>7120111</v>
          </cell>
          <cell r="F3668" t="str">
            <v>Patching Conc, C-HE</v>
          </cell>
          <cell r="G3668" t="str">
            <v>Cyd</v>
          </cell>
        </row>
        <row r="3669">
          <cell r="E3669">
            <v>7120112</v>
          </cell>
          <cell r="F3669" t="str">
            <v>Patching Conc, C-L</v>
          </cell>
          <cell r="G3669" t="str">
            <v>Cyd</v>
          </cell>
        </row>
        <row r="3670">
          <cell r="E3670">
            <v>7120113</v>
          </cell>
          <cell r="F3670" t="str">
            <v>Patching Conc, C-L-HE</v>
          </cell>
          <cell r="G3670" t="str">
            <v>Cyd</v>
          </cell>
        </row>
        <row r="3671">
          <cell r="E3671">
            <v>7120114</v>
          </cell>
          <cell r="F3671" t="str">
            <v>Patching Conc, F-L</v>
          </cell>
          <cell r="G3671" t="str">
            <v>Cyd</v>
          </cell>
        </row>
        <row r="3672">
          <cell r="E3672">
            <v>7120115</v>
          </cell>
          <cell r="F3672" t="str">
            <v>Patching Conc, M</v>
          </cell>
          <cell r="G3672" t="str">
            <v>Cyd</v>
          </cell>
        </row>
        <row r="3673">
          <cell r="E3673">
            <v>7120120</v>
          </cell>
          <cell r="F3673" t="str">
            <v>Embedded Galvanic Anode</v>
          </cell>
          <cell r="G3673" t="str">
            <v>Ea</v>
          </cell>
        </row>
        <row r="3674">
          <cell r="E3674">
            <v>7127001</v>
          </cell>
          <cell r="F3674" t="str">
            <v>_</v>
          </cell>
          <cell r="G3674" t="str">
            <v>Ft</v>
          </cell>
          <cell r="H3674" t="str">
            <v>X</v>
          </cell>
        </row>
        <row r="3675">
          <cell r="E3675">
            <v>7127010</v>
          </cell>
          <cell r="F3675" t="str">
            <v>_</v>
          </cell>
          <cell r="G3675" t="str">
            <v>Sft</v>
          </cell>
          <cell r="H3675" t="str">
            <v>X</v>
          </cell>
        </row>
        <row r="3676">
          <cell r="E3676">
            <v>7127011</v>
          </cell>
          <cell r="F3676" t="str">
            <v>_</v>
          </cell>
          <cell r="G3676" t="str">
            <v>Syd</v>
          </cell>
          <cell r="H3676" t="str">
            <v>X</v>
          </cell>
        </row>
        <row r="3677">
          <cell r="E3677">
            <v>7127020</v>
          </cell>
          <cell r="F3677" t="str">
            <v>_</v>
          </cell>
          <cell r="G3677" t="str">
            <v>Cft</v>
          </cell>
          <cell r="H3677" t="str">
            <v>X</v>
          </cell>
        </row>
        <row r="3678">
          <cell r="E3678">
            <v>7127021</v>
          </cell>
          <cell r="F3678" t="str">
            <v>_</v>
          </cell>
          <cell r="G3678" t="str">
            <v>Cyd</v>
          </cell>
          <cell r="H3678" t="str">
            <v>X</v>
          </cell>
        </row>
        <row r="3679">
          <cell r="E3679">
            <v>7127050</v>
          </cell>
          <cell r="F3679" t="str">
            <v>_</v>
          </cell>
          <cell r="G3679" t="str">
            <v>Ea</v>
          </cell>
          <cell r="H3679" t="str">
            <v>X</v>
          </cell>
        </row>
        <row r="3680">
          <cell r="E3680">
            <v>7127051</v>
          </cell>
          <cell r="F3680" t="str">
            <v>_</v>
          </cell>
          <cell r="G3680" t="str">
            <v>LS</v>
          </cell>
          <cell r="H3680" t="str">
            <v>X</v>
          </cell>
        </row>
        <row r="3681">
          <cell r="E3681">
            <v>7130010</v>
          </cell>
          <cell r="F3681" t="str">
            <v>Beam Plate, Seal Perimeter</v>
          </cell>
          <cell r="G3681" t="str">
            <v>Ft</v>
          </cell>
        </row>
        <row r="3682">
          <cell r="E3682">
            <v>7130020</v>
          </cell>
          <cell r="F3682" t="str">
            <v>Cutting Beam Ends, Simple Span</v>
          </cell>
          <cell r="G3682" t="str">
            <v>Ea</v>
          </cell>
        </row>
        <row r="3683">
          <cell r="E3683">
            <v>7130030</v>
          </cell>
          <cell r="F3683" t="str">
            <v>Hanger Assembly, Field Measurement</v>
          </cell>
          <cell r="G3683" t="str">
            <v>Ea</v>
          </cell>
        </row>
        <row r="3684">
          <cell r="E3684">
            <v>7130031</v>
          </cell>
          <cell r="F3684" t="str">
            <v>Hanger Assembly, Rem and Erect</v>
          </cell>
          <cell r="G3684" t="str">
            <v>Ea</v>
          </cell>
        </row>
        <row r="3685">
          <cell r="E3685">
            <v>7130040</v>
          </cell>
          <cell r="F3685" t="str">
            <v>Heat Straightening Steel</v>
          </cell>
          <cell r="G3685" t="str">
            <v>LS</v>
          </cell>
          <cell r="H3685" t="str">
            <v>X</v>
          </cell>
        </row>
        <row r="3686">
          <cell r="E3686">
            <v>7130050</v>
          </cell>
          <cell r="F3686" t="str">
            <v>Rocker, Realign</v>
          </cell>
          <cell r="G3686" t="str">
            <v>Ea</v>
          </cell>
        </row>
        <row r="3687">
          <cell r="E3687">
            <v>7130060</v>
          </cell>
          <cell r="F3687" t="str">
            <v>Stiffeners, Furn, Fab, and Erect</v>
          </cell>
          <cell r="G3687" t="str">
            <v>Lb</v>
          </cell>
          <cell r="H3687" t="str">
            <v>X</v>
          </cell>
        </row>
        <row r="3688">
          <cell r="E3688">
            <v>7130070</v>
          </cell>
          <cell r="F3688" t="str">
            <v>Structural Steel, Furn and Fab, Pin and Hanger</v>
          </cell>
          <cell r="G3688" t="str">
            <v>Lb</v>
          </cell>
          <cell r="H3688" t="str">
            <v>X</v>
          </cell>
        </row>
        <row r="3689">
          <cell r="E3689">
            <v>7130071</v>
          </cell>
          <cell r="F3689" t="str">
            <v>Structural Steel, Retrofit, Furn, Fab, and Erect</v>
          </cell>
          <cell r="G3689" t="str">
            <v>Lb</v>
          </cell>
          <cell r="H3689" t="str">
            <v>X</v>
          </cell>
        </row>
        <row r="3690">
          <cell r="E3690">
            <v>7130072</v>
          </cell>
          <cell r="F3690" t="str">
            <v>Structural Steel, Welded Repair, Furn, Fab, and Erect</v>
          </cell>
          <cell r="G3690" t="str">
            <v>Lb</v>
          </cell>
          <cell r="H3690" t="str">
            <v>X</v>
          </cell>
        </row>
        <row r="3691">
          <cell r="E3691">
            <v>7130080</v>
          </cell>
          <cell r="F3691" t="str">
            <v>Support, Column, Temp</v>
          </cell>
          <cell r="G3691" t="str">
            <v>Ea</v>
          </cell>
        </row>
        <row r="3692">
          <cell r="E3692">
            <v>7130081</v>
          </cell>
          <cell r="F3692" t="str">
            <v>Support, Diaphragm, Temp</v>
          </cell>
          <cell r="G3692" t="str">
            <v>Ea</v>
          </cell>
        </row>
        <row r="3693">
          <cell r="E3693">
            <v>7130082</v>
          </cell>
          <cell r="F3693" t="str">
            <v>Support, Suspension, Temp</v>
          </cell>
          <cell r="G3693" t="str">
            <v>Ea</v>
          </cell>
        </row>
        <row r="3694">
          <cell r="E3694">
            <v>7137001</v>
          </cell>
          <cell r="F3694" t="str">
            <v>_</v>
          </cell>
          <cell r="G3694" t="str">
            <v>Ft</v>
          </cell>
          <cell r="H3694" t="str">
            <v>X</v>
          </cell>
        </row>
        <row r="3695">
          <cell r="E3695">
            <v>7137030</v>
          </cell>
          <cell r="F3695" t="str">
            <v>_</v>
          </cell>
          <cell r="G3695" t="str">
            <v>Lb</v>
          </cell>
          <cell r="H3695" t="str">
            <v>X</v>
          </cell>
        </row>
        <row r="3696">
          <cell r="E3696">
            <v>7137050</v>
          </cell>
          <cell r="F3696" t="str">
            <v>_</v>
          </cell>
          <cell r="G3696" t="str">
            <v>Ea</v>
          </cell>
          <cell r="H3696" t="str">
            <v>X</v>
          </cell>
        </row>
        <row r="3697">
          <cell r="E3697">
            <v>7137051</v>
          </cell>
          <cell r="F3697" t="str">
            <v>_</v>
          </cell>
          <cell r="G3697" t="str">
            <v>LS</v>
          </cell>
          <cell r="H3697" t="str">
            <v>X</v>
          </cell>
        </row>
        <row r="3698">
          <cell r="E3698">
            <v>7140001</v>
          </cell>
          <cell r="F3698" t="str">
            <v>Structures, Temp</v>
          </cell>
          <cell r="G3698" t="str">
            <v>LS</v>
          </cell>
        </row>
        <row r="3699">
          <cell r="E3699">
            <v>7140002</v>
          </cell>
          <cell r="F3699" t="str">
            <v>Structures, Temp, Rem</v>
          </cell>
          <cell r="G3699" t="str">
            <v>LS</v>
          </cell>
        </row>
        <row r="3700">
          <cell r="E3700">
            <v>7147051</v>
          </cell>
          <cell r="F3700" t="str">
            <v>_</v>
          </cell>
          <cell r="G3700" t="str">
            <v>LS</v>
          </cell>
          <cell r="H3700" t="str">
            <v>X</v>
          </cell>
        </row>
        <row r="3701">
          <cell r="E3701">
            <v>7150010</v>
          </cell>
          <cell r="F3701" t="str">
            <v>End Diaphragm, Rem and Replace</v>
          </cell>
          <cell r="G3701" t="str">
            <v>Ea</v>
          </cell>
        </row>
        <row r="3702">
          <cell r="E3702">
            <v>7150025</v>
          </cell>
          <cell r="F3702" t="str">
            <v>Protective Shield, Utility Pipe</v>
          </cell>
          <cell r="G3702" t="str">
            <v>Ft</v>
          </cell>
        </row>
        <row r="3703">
          <cell r="E3703">
            <v>7150045</v>
          </cell>
          <cell r="F3703" t="str">
            <v>Steel Structure, Cleaning, Type 4</v>
          </cell>
          <cell r="G3703" t="str">
            <v>LS</v>
          </cell>
          <cell r="H3703" t="str">
            <v>X</v>
          </cell>
        </row>
        <row r="3704">
          <cell r="E3704">
            <v>7150046</v>
          </cell>
          <cell r="F3704" t="str">
            <v>Steel Structure, Coating, Type 4</v>
          </cell>
          <cell r="G3704" t="str">
            <v>LS</v>
          </cell>
          <cell r="H3704" t="str">
            <v>X</v>
          </cell>
        </row>
        <row r="3705">
          <cell r="E3705">
            <v>7150047</v>
          </cell>
          <cell r="F3705" t="str">
            <v>Steel Structure, Cleaning, Partial, Type 4</v>
          </cell>
          <cell r="G3705" t="str">
            <v>LS</v>
          </cell>
          <cell r="H3705" t="str">
            <v>X</v>
          </cell>
        </row>
        <row r="3706">
          <cell r="E3706">
            <v>7150048</v>
          </cell>
          <cell r="F3706" t="str">
            <v>Steel Structure, Coating, Partial, Type 4</v>
          </cell>
          <cell r="G3706" t="str">
            <v>LS</v>
          </cell>
          <cell r="H3706" t="str">
            <v>X</v>
          </cell>
        </row>
        <row r="3707">
          <cell r="E3707">
            <v>7157001</v>
          </cell>
          <cell r="F3707" t="str">
            <v>_</v>
          </cell>
          <cell r="G3707" t="str">
            <v>Ft</v>
          </cell>
          <cell r="H3707" t="str">
            <v>X</v>
          </cell>
        </row>
        <row r="3708">
          <cell r="E3708">
            <v>7157050</v>
          </cell>
          <cell r="F3708" t="str">
            <v>_</v>
          </cell>
          <cell r="G3708" t="str">
            <v>Ea</v>
          </cell>
          <cell r="H3708" t="str">
            <v>X</v>
          </cell>
        </row>
        <row r="3709">
          <cell r="E3709">
            <v>7157051</v>
          </cell>
          <cell r="F3709" t="str">
            <v>_</v>
          </cell>
          <cell r="G3709" t="str">
            <v>LS</v>
          </cell>
          <cell r="H3709" t="str">
            <v>X</v>
          </cell>
        </row>
        <row r="3710">
          <cell r="E3710">
            <v>7160001</v>
          </cell>
          <cell r="F3710" t="str">
            <v>Field Repair of Damaged Coating</v>
          </cell>
          <cell r="G3710" t="str">
            <v>LS</v>
          </cell>
          <cell r="H3710" t="str">
            <v>X</v>
          </cell>
        </row>
        <row r="3711">
          <cell r="E3711">
            <v>7167051</v>
          </cell>
          <cell r="F3711" t="str">
            <v>_</v>
          </cell>
          <cell r="G3711" t="str">
            <v>LS</v>
          </cell>
          <cell r="H3711" t="str">
            <v>X</v>
          </cell>
        </row>
        <row r="3712">
          <cell r="E3712">
            <v>7170001</v>
          </cell>
          <cell r="F3712" t="str">
            <v>Drain Casting, Type 1</v>
          </cell>
          <cell r="G3712" t="str">
            <v>Ea</v>
          </cell>
        </row>
        <row r="3713">
          <cell r="E3713">
            <v>7170002</v>
          </cell>
          <cell r="F3713" t="str">
            <v>Drain Casting, Type 2</v>
          </cell>
          <cell r="G3713" t="str">
            <v>Ea</v>
          </cell>
        </row>
        <row r="3714">
          <cell r="E3714">
            <v>7170010</v>
          </cell>
          <cell r="F3714" t="str">
            <v>Drain Casting Assembly</v>
          </cell>
          <cell r="G3714" t="str">
            <v>Ea</v>
          </cell>
        </row>
        <row r="3715">
          <cell r="E3715">
            <v>7170061</v>
          </cell>
          <cell r="F3715" t="str">
            <v>Deck Drain, Adj</v>
          </cell>
          <cell r="G3715" t="str">
            <v>Ea</v>
          </cell>
        </row>
        <row r="3716">
          <cell r="E3716">
            <v>7170065</v>
          </cell>
          <cell r="F3716" t="str">
            <v>Deck Drain, Extension</v>
          </cell>
          <cell r="G3716" t="str">
            <v>Ea</v>
          </cell>
        </row>
        <row r="3717">
          <cell r="E3717">
            <v>7170070</v>
          </cell>
          <cell r="F3717" t="str">
            <v>Downspout Replacement</v>
          </cell>
          <cell r="G3717" t="str">
            <v>Ea</v>
          </cell>
        </row>
        <row r="3718">
          <cell r="E3718">
            <v>7177050</v>
          </cell>
          <cell r="F3718" t="str">
            <v>_</v>
          </cell>
          <cell r="G3718" t="str">
            <v>Ea</v>
          </cell>
          <cell r="H3718" t="str">
            <v>X</v>
          </cell>
        </row>
        <row r="3719">
          <cell r="E3719">
            <v>7180010</v>
          </cell>
          <cell r="F3719" t="str">
            <v>Drilled Shaft Equipment, Furnished</v>
          </cell>
          <cell r="G3719" t="str">
            <v>LS</v>
          </cell>
        </row>
        <row r="3720">
          <cell r="E3720">
            <v>7180030</v>
          </cell>
          <cell r="F3720" t="str">
            <v>Drilled Shaft, 30 inch</v>
          </cell>
          <cell r="G3720" t="str">
            <v>Ft</v>
          </cell>
        </row>
        <row r="3721">
          <cell r="E3721">
            <v>7180036</v>
          </cell>
          <cell r="F3721" t="str">
            <v>Drilled Shaft, 36 inch</v>
          </cell>
          <cell r="G3721" t="str">
            <v>Ft</v>
          </cell>
        </row>
        <row r="3722">
          <cell r="E3722">
            <v>7180042</v>
          </cell>
          <cell r="F3722" t="str">
            <v>Drilled Shaft, 42 inch</v>
          </cell>
          <cell r="G3722" t="str">
            <v>Ft</v>
          </cell>
        </row>
        <row r="3723">
          <cell r="E3723">
            <v>7180048</v>
          </cell>
          <cell r="F3723" t="str">
            <v>Drilled Shaft, 48 inch</v>
          </cell>
          <cell r="G3723" t="str">
            <v>Ft</v>
          </cell>
        </row>
        <row r="3724">
          <cell r="E3724">
            <v>7180054</v>
          </cell>
          <cell r="F3724" t="str">
            <v>Drilled Shaft, 54 inch</v>
          </cell>
          <cell r="G3724" t="str">
            <v>Ft</v>
          </cell>
        </row>
        <row r="3725">
          <cell r="E3725">
            <v>7180060</v>
          </cell>
          <cell r="F3725" t="str">
            <v>Drilled Shaft, 60 inch</v>
          </cell>
          <cell r="G3725" t="str">
            <v>Ft</v>
          </cell>
        </row>
        <row r="3726">
          <cell r="E3726">
            <v>7180066</v>
          </cell>
          <cell r="F3726" t="str">
            <v>Drilled Shaft, 66 inch</v>
          </cell>
          <cell r="G3726" t="str">
            <v>Ft</v>
          </cell>
        </row>
        <row r="3727">
          <cell r="E3727">
            <v>7180072</v>
          </cell>
          <cell r="F3727" t="str">
            <v>Drilled Shaft, 72 inch</v>
          </cell>
          <cell r="G3727" t="str">
            <v>Ft</v>
          </cell>
        </row>
        <row r="3728">
          <cell r="E3728">
            <v>7180100</v>
          </cell>
          <cell r="F3728" t="str">
            <v>Obstruction Removal</v>
          </cell>
          <cell r="G3728" t="str">
            <v>Dlr</v>
          </cell>
        </row>
        <row r="3729">
          <cell r="E3729">
            <v>7180110</v>
          </cell>
          <cell r="F3729" t="str">
            <v>Permanent Casing</v>
          </cell>
          <cell r="G3729" t="str">
            <v>Ft</v>
          </cell>
        </row>
        <row r="3730">
          <cell r="E3730">
            <v>7180120</v>
          </cell>
          <cell r="F3730" t="str">
            <v>Temp Casing</v>
          </cell>
          <cell r="G3730" t="str">
            <v>Ft</v>
          </cell>
        </row>
        <row r="3731">
          <cell r="E3731">
            <v>7180121</v>
          </cell>
          <cell r="F3731" t="str">
            <v>Temp Casing-Left in Place</v>
          </cell>
          <cell r="G3731" t="str">
            <v>Ft</v>
          </cell>
        </row>
        <row r="3732">
          <cell r="E3732">
            <v>7187001</v>
          </cell>
          <cell r="F3732" t="str">
            <v>_</v>
          </cell>
          <cell r="G3732" t="str">
            <v>Ft</v>
          </cell>
          <cell r="H3732" t="str">
            <v>X</v>
          </cell>
        </row>
        <row r="3733">
          <cell r="E3733">
            <v>7187050</v>
          </cell>
          <cell r="F3733" t="str">
            <v>_</v>
          </cell>
          <cell r="G3733" t="str">
            <v>Ea</v>
          </cell>
          <cell r="H3733" t="str">
            <v>X</v>
          </cell>
        </row>
        <row r="3734">
          <cell r="E3734">
            <v>7187051</v>
          </cell>
          <cell r="F3734" t="str">
            <v>_</v>
          </cell>
          <cell r="G3734" t="str">
            <v>LS</v>
          </cell>
          <cell r="H3734" t="str">
            <v>X</v>
          </cell>
        </row>
        <row r="3735">
          <cell r="E3735">
            <v>7187060</v>
          </cell>
          <cell r="F3735" t="str">
            <v>_</v>
          </cell>
          <cell r="G3735" t="str">
            <v>Dlr</v>
          </cell>
          <cell r="H3735" t="str">
            <v>X</v>
          </cell>
        </row>
        <row r="3736">
          <cell r="E3736">
            <v>8007050</v>
          </cell>
          <cell r="F3736" t="str">
            <v>_</v>
          </cell>
          <cell r="G3736" t="str">
            <v>Ea</v>
          </cell>
          <cell r="H3736" t="str">
            <v>X</v>
          </cell>
        </row>
        <row r="3737">
          <cell r="E3737">
            <v>8007051</v>
          </cell>
          <cell r="F3737" t="str">
            <v>_</v>
          </cell>
          <cell r="G3737" t="str">
            <v>LS</v>
          </cell>
          <cell r="H3737" t="str">
            <v>X</v>
          </cell>
        </row>
        <row r="3738">
          <cell r="E3738">
            <v>8010001</v>
          </cell>
          <cell r="F3738" t="str">
            <v>Driveway, Reinf Conc, 6 inch</v>
          </cell>
          <cell r="G3738" t="str">
            <v>Syd</v>
          </cell>
          <cell r="H3738" t="str">
            <v>X</v>
          </cell>
        </row>
        <row r="3739">
          <cell r="E3739">
            <v>8010002</v>
          </cell>
          <cell r="F3739" t="str">
            <v>Driveway, Reinf Conc, 7 inch</v>
          </cell>
          <cell r="G3739" t="str">
            <v>Syd</v>
          </cell>
          <cell r="H3739" t="str">
            <v>X</v>
          </cell>
        </row>
        <row r="3740">
          <cell r="E3740">
            <v>8010003</v>
          </cell>
          <cell r="F3740" t="str">
            <v>Driveway, Reinf Conc, 8 inch</v>
          </cell>
          <cell r="G3740" t="str">
            <v>Syd</v>
          </cell>
          <cell r="H3740" t="str">
            <v>X</v>
          </cell>
        </row>
        <row r="3741">
          <cell r="E3741">
            <v>8010004</v>
          </cell>
          <cell r="F3741" t="str">
            <v>Driveway, Reinf Conc, 9 inch</v>
          </cell>
          <cell r="G3741" t="str">
            <v>Syd</v>
          </cell>
          <cell r="H3741" t="str">
            <v>X</v>
          </cell>
        </row>
        <row r="3742">
          <cell r="E3742">
            <v>8010005</v>
          </cell>
          <cell r="F3742" t="str">
            <v>Driveway, Nonreinf Conc, 6 inch</v>
          </cell>
          <cell r="G3742" t="str">
            <v>Syd</v>
          </cell>
          <cell r="H3742" t="str">
            <v>X</v>
          </cell>
        </row>
        <row r="3743">
          <cell r="E3743">
            <v>8010006</v>
          </cell>
          <cell r="F3743" t="str">
            <v>Driveway, Nonreinf Conc, 7 inch</v>
          </cell>
          <cell r="G3743" t="str">
            <v>Syd</v>
          </cell>
          <cell r="H3743" t="str">
            <v>X</v>
          </cell>
        </row>
        <row r="3744">
          <cell r="E3744">
            <v>8010007</v>
          </cell>
          <cell r="F3744" t="str">
            <v>Driveway, Nonreinf Conc, 8 inch</v>
          </cell>
          <cell r="G3744" t="str">
            <v>Syd</v>
          </cell>
          <cell r="H3744" t="str">
            <v>X</v>
          </cell>
        </row>
        <row r="3745">
          <cell r="E3745">
            <v>8010008</v>
          </cell>
          <cell r="F3745" t="str">
            <v>Driveway, Nonreinf Conc, 9 inch</v>
          </cell>
          <cell r="G3745" t="str">
            <v>Syd</v>
          </cell>
          <cell r="H3745" t="str">
            <v>X</v>
          </cell>
        </row>
        <row r="3746">
          <cell r="E3746">
            <v>8017011</v>
          </cell>
          <cell r="F3746" t="str">
            <v>_</v>
          </cell>
          <cell r="G3746" t="str">
            <v>Syd</v>
          </cell>
          <cell r="H3746" t="str">
            <v>X</v>
          </cell>
        </row>
        <row r="3747">
          <cell r="E3747">
            <v>8020001</v>
          </cell>
          <cell r="F3747" t="str">
            <v>Curb, Conc, Det E1</v>
          </cell>
          <cell r="G3747" t="str">
            <v>Ft</v>
          </cell>
          <cell r="H3747" t="str">
            <v>X</v>
          </cell>
        </row>
        <row r="3748">
          <cell r="E3748">
            <v>8020002</v>
          </cell>
          <cell r="F3748" t="str">
            <v>Curb, Conc, Det E2</v>
          </cell>
          <cell r="G3748" t="str">
            <v>Ft</v>
          </cell>
          <cell r="H3748" t="str">
            <v>X</v>
          </cell>
        </row>
        <row r="3749">
          <cell r="E3749">
            <v>8020004</v>
          </cell>
          <cell r="F3749" t="str">
            <v>Curb, Conc, Det E4</v>
          </cell>
          <cell r="G3749" t="str">
            <v>Ft</v>
          </cell>
          <cell r="H3749" t="str">
            <v>X</v>
          </cell>
        </row>
        <row r="3750">
          <cell r="E3750">
            <v>8020005</v>
          </cell>
          <cell r="F3750" t="str">
            <v>Curb, Conc, Det G1</v>
          </cell>
          <cell r="G3750" t="str">
            <v>Ft</v>
          </cell>
          <cell r="H3750" t="str">
            <v>X</v>
          </cell>
        </row>
        <row r="3751">
          <cell r="E3751">
            <v>8020006</v>
          </cell>
          <cell r="F3751" t="str">
            <v>Curb, Conc, Det G2</v>
          </cell>
          <cell r="G3751" t="str">
            <v>Ft</v>
          </cell>
          <cell r="H3751" t="str">
            <v>X</v>
          </cell>
        </row>
        <row r="3752">
          <cell r="E3752">
            <v>8020010</v>
          </cell>
          <cell r="F3752" t="str">
            <v>Curb and Gutter, Bridge Approach</v>
          </cell>
          <cell r="G3752" t="str">
            <v>Ft</v>
          </cell>
          <cell r="H3752" t="str">
            <v>X</v>
          </cell>
        </row>
        <row r="3753">
          <cell r="E3753">
            <v>8020015</v>
          </cell>
          <cell r="F3753" t="str">
            <v>Curb and Gutter, Conc, Det B1</v>
          </cell>
          <cell r="G3753" t="str">
            <v>Ft</v>
          </cell>
          <cell r="H3753" t="str">
            <v>X</v>
          </cell>
        </row>
        <row r="3754">
          <cell r="E3754">
            <v>8020016</v>
          </cell>
          <cell r="F3754" t="str">
            <v>Curb and Gutter, Conc, Det B2</v>
          </cell>
          <cell r="G3754" t="str">
            <v>Ft</v>
          </cell>
          <cell r="H3754" t="str">
            <v>X</v>
          </cell>
        </row>
        <row r="3755">
          <cell r="E3755">
            <v>8020017</v>
          </cell>
          <cell r="F3755" t="str">
            <v>Curb and Gutter, Conc, Det B3</v>
          </cell>
          <cell r="G3755" t="str">
            <v>Ft</v>
          </cell>
          <cell r="H3755" t="str">
            <v>X</v>
          </cell>
        </row>
        <row r="3756">
          <cell r="E3756">
            <v>8020020</v>
          </cell>
          <cell r="F3756" t="str">
            <v>Curb and Gutter, Conc, Det C1</v>
          </cell>
          <cell r="G3756" t="str">
            <v>Ft</v>
          </cell>
          <cell r="H3756" t="str">
            <v>X</v>
          </cell>
        </row>
        <row r="3757">
          <cell r="E3757">
            <v>8020021</v>
          </cell>
          <cell r="F3757" t="str">
            <v>Curb and Gutter, Conc, Det C2</v>
          </cell>
          <cell r="G3757" t="str">
            <v>Ft</v>
          </cell>
          <cell r="H3757" t="str">
            <v>X</v>
          </cell>
        </row>
        <row r="3758">
          <cell r="E3758">
            <v>8020022</v>
          </cell>
          <cell r="F3758" t="str">
            <v>Curb and Gutter, Conc, Det C3</v>
          </cell>
          <cell r="G3758" t="str">
            <v>Ft</v>
          </cell>
          <cell r="H3758" t="str">
            <v>X</v>
          </cell>
        </row>
        <row r="3759">
          <cell r="E3759">
            <v>8020023</v>
          </cell>
          <cell r="F3759" t="str">
            <v>Curb and Gutter, Conc, Det C4</v>
          </cell>
          <cell r="G3759" t="str">
            <v>Ft</v>
          </cell>
          <cell r="H3759" t="str">
            <v>X</v>
          </cell>
        </row>
        <row r="3760">
          <cell r="E3760">
            <v>8020024</v>
          </cell>
          <cell r="F3760" t="str">
            <v>Curb and Gutter, Conc, Det C5</v>
          </cell>
          <cell r="G3760" t="str">
            <v>Ft</v>
          </cell>
          <cell r="H3760" t="str">
            <v>X</v>
          </cell>
        </row>
        <row r="3761">
          <cell r="E3761">
            <v>8020025</v>
          </cell>
          <cell r="F3761" t="str">
            <v>Curb and Gutter, Conc, Det C6</v>
          </cell>
          <cell r="G3761" t="str">
            <v>Ft</v>
          </cell>
          <cell r="H3761" t="str">
            <v>X</v>
          </cell>
        </row>
        <row r="3762">
          <cell r="E3762">
            <v>8020030</v>
          </cell>
          <cell r="F3762" t="str">
            <v>Curb and Gutter, Conc, Det D1</v>
          </cell>
          <cell r="G3762" t="str">
            <v>Ft</v>
          </cell>
          <cell r="H3762" t="str">
            <v>X</v>
          </cell>
        </row>
        <row r="3763">
          <cell r="E3763">
            <v>8020031</v>
          </cell>
          <cell r="F3763" t="str">
            <v>Curb and Gutter, Conc, Det D2</v>
          </cell>
          <cell r="G3763" t="str">
            <v>Ft</v>
          </cell>
          <cell r="H3763" t="str">
            <v>X</v>
          </cell>
        </row>
        <row r="3764">
          <cell r="E3764">
            <v>8020032</v>
          </cell>
          <cell r="F3764" t="str">
            <v>Curb and Gutter, Conc, Det D3</v>
          </cell>
          <cell r="G3764" t="str">
            <v>Ft</v>
          </cell>
          <cell r="H3764" t="str">
            <v>X</v>
          </cell>
        </row>
        <row r="3765">
          <cell r="E3765">
            <v>8020035</v>
          </cell>
          <cell r="F3765" t="str">
            <v>Curb and Gutter, Conc, Det F1</v>
          </cell>
          <cell r="G3765" t="str">
            <v>Ft</v>
          </cell>
          <cell r="H3765" t="str">
            <v>X</v>
          </cell>
        </row>
        <row r="3766">
          <cell r="E3766">
            <v>8020036</v>
          </cell>
          <cell r="F3766" t="str">
            <v>Curb and Gutter, Conc, Det F2</v>
          </cell>
          <cell r="G3766" t="str">
            <v>Ft</v>
          </cell>
          <cell r="H3766" t="str">
            <v>X</v>
          </cell>
        </row>
        <row r="3767">
          <cell r="E3767">
            <v>8020037</v>
          </cell>
          <cell r="F3767" t="str">
            <v>Curb and Gutter, Conc, Det F3</v>
          </cell>
          <cell r="G3767" t="str">
            <v>Ft</v>
          </cell>
          <cell r="H3767" t="str">
            <v>X</v>
          </cell>
        </row>
        <row r="3768">
          <cell r="E3768">
            <v>8020038</v>
          </cell>
          <cell r="F3768" t="str">
            <v>Curb and Gutter, Conc, Det F4</v>
          </cell>
          <cell r="G3768" t="str">
            <v>Ft</v>
          </cell>
          <cell r="H3768" t="str">
            <v>X</v>
          </cell>
        </row>
        <row r="3769">
          <cell r="E3769">
            <v>8020039</v>
          </cell>
          <cell r="F3769" t="str">
            <v>Curb and Gutter, Conc, Det F5</v>
          </cell>
          <cell r="G3769" t="str">
            <v>Ft</v>
          </cell>
          <cell r="H3769" t="str">
            <v>X</v>
          </cell>
        </row>
        <row r="3770">
          <cell r="E3770">
            <v>8020040</v>
          </cell>
          <cell r="F3770" t="str">
            <v>Curb and Gutter, Conc, Det F6</v>
          </cell>
          <cell r="G3770" t="str">
            <v>Ft</v>
          </cell>
          <cell r="H3770" t="str">
            <v>X</v>
          </cell>
        </row>
        <row r="3771">
          <cell r="E3771">
            <v>8020045</v>
          </cell>
          <cell r="F3771" t="str">
            <v>Curb Nose</v>
          </cell>
          <cell r="G3771" t="str">
            <v>Ea</v>
          </cell>
          <cell r="H3771" t="str">
            <v>X</v>
          </cell>
        </row>
        <row r="3772">
          <cell r="E3772">
            <v>8020050</v>
          </cell>
          <cell r="F3772" t="str">
            <v>Driveway Opening, Conc, Det M</v>
          </cell>
          <cell r="G3772" t="str">
            <v>Ft</v>
          </cell>
          <cell r="H3772" t="str">
            <v>X</v>
          </cell>
        </row>
        <row r="3773">
          <cell r="E3773">
            <v>8020055</v>
          </cell>
          <cell r="F3773" t="str">
            <v>Shoulder Gutter, Conc, Det 1</v>
          </cell>
          <cell r="G3773" t="str">
            <v>Ea</v>
          </cell>
        </row>
        <row r="3774">
          <cell r="E3774">
            <v>8020056</v>
          </cell>
          <cell r="F3774" t="str">
            <v>Shoulder Gutter, Conc, Det 2</v>
          </cell>
          <cell r="G3774" t="str">
            <v>Ea</v>
          </cell>
        </row>
        <row r="3775">
          <cell r="E3775">
            <v>8020057</v>
          </cell>
          <cell r="F3775" t="str">
            <v>Shoulder Gutter, Conc, Det 3</v>
          </cell>
          <cell r="G3775" t="str">
            <v>Ea</v>
          </cell>
        </row>
        <row r="3776">
          <cell r="E3776">
            <v>8020060</v>
          </cell>
          <cell r="F3776" t="str">
            <v>Valley Gutter, Conc</v>
          </cell>
          <cell r="G3776" t="str">
            <v>Ft</v>
          </cell>
        </row>
        <row r="3777">
          <cell r="E3777">
            <v>8020065</v>
          </cell>
          <cell r="F3777" t="str">
            <v>Divider, Reinf Conc, Type I</v>
          </cell>
          <cell r="G3777" t="str">
            <v>Sft</v>
          </cell>
        </row>
        <row r="3778">
          <cell r="E3778">
            <v>8020066</v>
          </cell>
          <cell r="F3778" t="str">
            <v>Divider, Nonreinf Conc, Type 1</v>
          </cell>
          <cell r="G3778" t="str">
            <v>Sft</v>
          </cell>
        </row>
        <row r="3779">
          <cell r="E3779">
            <v>8020067</v>
          </cell>
          <cell r="F3779" t="str">
            <v>Divider, Nonreinf Conc, Type 2</v>
          </cell>
          <cell r="G3779" t="str">
            <v>Sft</v>
          </cell>
        </row>
        <row r="3780">
          <cell r="E3780">
            <v>8020070</v>
          </cell>
          <cell r="F3780" t="str">
            <v>Downspout Header, Conc</v>
          </cell>
          <cell r="G3780" t="str">
            <v>Ea</v>
          </cell>
        </row>
        <row r="3781">
          <cell r="E3781">
            <v>8020075</v>
          </cell>
          <cell r="F3781" t="str">
            <v>Spillway, Conc</v>
          </cell>
          <cell r="G3781" t="str">
            <v>Ft</v>
          </cell>
          <cell r="H3781" t="str">
            <v>X</v>
          </cell>
        </row>
        <row r="3782">
          <cell r="E3782">
            <v>8027001</v>
          </cell>
          <cell r="F3782" t="str">
            <v>_</v>
          </cell>
          <cell r="G3782" t="str">
            <v>Ft</v>
          </cell>
          <cell r="H3782" t="str">
            <v>X</v>
          </cell>
        </row>
        <row r="3783">
          <cell r="E3783">
            <v>8027010</v>
          </cell>
          <cell r="F3783" t="str">
            <v>_</v>
          </cell>
          <cell r="G3783" t="str">
            <v>Sft</v>
          </cell>
          <cell r="H3783" t="str">
            <v>X</v>
          </cell>
        </row>
        <row r="3784">
          <cell r="E3784">
            <v>8027050</v>
          </cell>
          <cell r="F3784" t="str">
            <v>_</v>
          </cell>
          <cell r="G3784" t="str">
            <v>Ea</v>
          </cell>
          <cell r="H3784" t="str">
            <v>X</v>
          </cell>
        </row>
        <row r="3785">
          <cell r="E3785">
            <v>8030010</v>
          </cell>
          <cell r="F3785" t="str">
            <v>Detectable Warning Surface</v>
          </cell>
          <cell r="G3785" t="str">
            <v>Ft</v>
          </cell>
        </row>
        <row r="3786">
          <cell r="E3786">
            <v>8030020</v>
          </cell>
          <cell r="F3786" t="str">
            <v>Railing for Steps</v>
          </cell>
          <cell r="G3786" t="str">
            <v>Ft</v>
          </cell>
        </row>
        <row r="3787">
          <cell r="E3787">
            <v>8030033</v>
          </cell>
          <cell r="F3787" t="str">
            <v>Sidewalk Ramp, Conc, 3 inch</v>
          </cell>
          <cell r="G3787" t="str">
            <v>Sft</v>
          </cell>
          <cell r="H3787" t="str">
            <v>X</v>
          </cell>
        </row>
        <row r="3788">
          <cell r="E3788">
            <v>8030034</v>
          </cell>
          <cell r="F3788" t="str">
            <v>Sidewalk Ramp, Conc, 4 inch</v>
          </cell>
          <cell r="G3788" t="str">
            <v>Sft</v>
          </cell>
          <cell r="H3788" t="str">
            <v>X</v>
          </cell>
        </row>
        <row r="3789">
          <cell r="E3789">
            <v>8030036</v>
          </cell>
          <cell r="F3789" t="str">
            <v>Sidewalk Ramp, Conc, 6 inch</v>
          </cell>
          <cell r="G3789" t="str">
            <v>Sft</v>
          </cell>
          <cell r="H3789" t="str">
            <v>X</v>
          </cell>
        </row>
        <row r="3790">
          <cell r="E3790">
            <v>8030037</v>
          </cell>
          <cell r="F3790" t="str">
            <v>Sidewalk Ramp, Conc, 7 inch</v>
          </cell>
          <cell r="G3790" t="str">
            <v>Sft</v>
          </cell>
          <cell r="H3790" t="str">
            <v>X</v>
          </cell>
        </row>
        <row r="3791">
          <cell r="E3791">
            <v>8030043</v>
          </cell>
          <cell r="F3791" t="str">
            <v>Sidewalk, Conc, 3 inch</v>
          </cell>
          <cell r="G3791" t="str">
            <v>Sft</v>
          </cell>
          <cell r="H3791" t="str">
            <v>X</v>
          </cell>
        </row>
        <row r="3792">
          <cell r="E3792">
            <v>8030044</v>
          </cell>
          <cell r="F3792" t="str">
            <v>Sidewalk, Conc, 4 inch</v>
          </cell>
          <cell r="G3792" t="str">
            <v>Sft</v>
          </cell>
          <cell r="H3792" t="str">
            <v>X</v>
          </cell>
        </row>
        <row r="3793">
          <cell r="E3793">
            <v>8030046</v>
          </cell>
          <cell r="F3793" t="str">
            <v>Sidewalk, Conc, 6 inch</v>
          </cell>
          <cell r="G3793" t="str">
            <v>Sft</v>
          </cell>
          <cell r="H3793" t="str">
            <v>X</v>
          </cell>
        </row>
        <row r="3794">
          <cell r="E3794">
            <v>8030047</v>
          </cell>
          <cell r="F3794" t="str">
            <v>Sidewalk, Conc, 7 inch</v>
          </cell>
          <cell r="G3794" t="str">
            <v>Sft</v>
          </cell>
          <cell r="H3794" t="str">
            <v>X</v>
          </cell>
        </row>
        <row r="3795">
          <cell r="E3795">
            <v>8030050</v>
          </cell>
          <cell r="F3795" t="str">
            <v>Sidewalk, Clay Brick Pavers</v>
          </cell>
          <cell r="G3795" t="str">
            <v>Sft</v>
          </cell>
          <cell r="H3795" t="str">
            <v>X</v>
          </cell>
        </row>
        <row r="3796">
          <cell r="E3796">
            <v>8030051</v>
          </cell>
          <cell r="F3796" t="str">
            <v>Sidewalk, Clay Brick Pavers, Rem</v>
          </cell>
          <cell r="G3796" t="str">
            <v>Sft</v>
          </cell>
          <cell r="H3796" t="str">
            <v>X</v>
          </cell>
        </row>
        <row r="3797">
          <cell r="E3797">
            <v>8030100</v>
          </cell>
          <cell r="F3797" t="str">
            <v>Steps, Conc</v>
          </cell>
          <cell r="G3797" t="str">
            <v>Cyd</v>
          </cell>
          <cell r="H3797" t="str">
            <v>X</v>
          </cell>
        </row>
        <row r="3798">
          <cell r="E3798">
            <v>8037001</v>
          </cell>
          <cell r="F3798" t="str">
            <v>_</v>
          </cell>
          <cell r="G3798" t="str">
            <v>Ft</v>
          </cell>
          <cell r="H3798" t="str">
            <v>X</v>
          </cell>
        </row>
        <row r="3799">
          <cell r="E3799">
            <v>8037010</v>
          </cell>
          <cell r="F3799" t="str">
            <v>_</v>
          </cell>
          <cell r="G3799" t="str">
            <v>Sft</v>
          </cell>
          <cell r="H3799" t="str">
            <v>X</v>
          </cell>
        </row>
        <row r="3800">
          <cell r="E3800">
            <v>8037021</v>
          </cell>
          <cell r="F3800" t="str">
            <v>_</v>
          </cell>
          <cell r="G3800" t="str">
            <v>Cyd</v>
          </cell>
          <cell r="H3800" t="str">
            <v>X</v>
          </cell>
        </row>
        <row r="3801">
          <cell r="E3801">
            <v>8037051</v>
          </cell>
          <cell r="F3801" t="str">
            <v>_</v>
          </cell>
          <cell r="G3801" t="str">
            <v>LS</v>
          </cell>
          <cell r="H3801" t="str">
            <v>X</v>
          </cell>
        </row>
        <row r="3802">
          <cell r="E3802">
            <v>8040001</v>
          </cell>
          <cell r="F3802" t="str">
            <v>Conc Barrier, Single Face, Type A</v>
          </cell>
          <cell r="G3802" t="str">
            <v>Ft</v>
          </cell>
          <cell r="H3802" t="str">
            <v>X</v>
          </cell>
        </row>
        <row r="3803">
          <cell r="E3803">
            <v>8040002</v>
          </cell>
          <cell r="F3803" t="str">
            <v>Conc Barrier, Single Face, Type B</v>
          </cell>
          <cell r="G3803" t="str">
            <v>Ft</v>
          </cell>
          <cell r="H3803" t="str">
            <v>X</v>
          </cell>
        </row>
        <row r="3804">
          <cell r="E3804">
            <v>8040003</v>
          </cell>
          <cell r="F3804" t="str">
            <v>Conc Barrier, Single Face, Type C</v>
          </cell>
          <cell r="G3804" t="str">
            <v>Ft</v>
          </cell>
          <cell r="H3804" t="str">
            <v>X</v>
          </cell>
        </row>
        <row r="3805">
          <cell r="E3805">
            <v>8040005</v>
          </cell>
          <cell r="F3805" t="str">
            <v>Conc Barrier, Double Face, Type A</v>
          </cell>
          <cell r="G3805" t="str">
            <v>Ft</v>
          </cell>
          <cell r="H3805" t="str">
            <v>X</v>
          </cell>
        </row>
        <row r="3806">
          <cell r="E3806">
            <v>8040006</v>
          </cell>
          <cell r="F3806" t="str">
            <v>Conc Barrier, Double Face, Type B</v>
          </cell>
          <cell r="G3806" t="str">
            <v>Ft</v>
          </cell>
          <cell r="H3806" t="str">
            <v>X</v>
          </cell>
        </row>
        <row r="3807">
          <cell r="E3807">
            <v>8040010</v>
          </cell>
          <cell r="F3807" t="str">
            <v>Conc Barrier, Split, Type A</v>
          </cell>
          <cell r="G3807" t="str">
            <v>Ft</v>
          </cell>
          <cell r="H3807" t="str">
            <v>X</v>
          </cell>
        </row>
        <row r="3808">
          <cell r="E3808">
            <v>8040011</v>
          </cell>
          <cell r="F3808" t="str">
            <v>Conc Barrier, Split, Type B</v>
          </cell>
          <cell r="G3808" t="str">
            <v>Ft</v>
          </cell>
          <cell r="H3808" t="str">
            <v>X</v>
          </cell>
        </row>
        <row r="3809">
          <cell r="E3809">
            <v>8040015</v>
          </cell>
          <cell r="F3809" t="str">
            <v>Glare Screen, Conc</v>
          </cell>
          <cell r="G3809" t="str">
            <v>Ft</v>
          </cell>
          <cell r="H3809" t="str">
            <v>X</v>
          </cell>
        </row>
        <row r="3810">
          <cell r="E3810">
            <v>8040016</v>
          </cell>
          <cell r="F3810" t="str">
            <v>Glare Screen, Conc, Split</v>
          </cell>
          <cell r="G3810" t="str">
            <v>Ft</v>
          </cell>
          <cell r="H3810" t="str">
            <v>X</v>
          </cell>
        </row>
        <row r="3811">
          <cell r="E3811">
            <v>8040020</v>
          </cell>
          <cell r="F3811" t="str">
            <v>Light Std Fdn, Conc Barrier</v>
          </cell>
          <cell r="G3811" t="str">
            <v>Ea</v>
          </cell>
          <cell r="H3811" t="str">
            <v>X</v>
          </cell>
        </row>
        <row r="3812">
          <cell r="E3812">
            <v>8040026</v>
          </cell>
          <cell r="F3812" t="str">
            <v>Sign Support Fdn, Conc Barrier, Truss Type C</v>
          </cell>
          <cell r="G3812" t="str">
            <v>Ea</v>
          </cell>
          <cell r="H3812" t="str">
            <v>X</v>
          </cell>
        </row>
        <row r="3813">
          <cell r="E3813">
            <v>8040027</v>
          </cell>
          <cell r="F3813" t="str">
            <v>Sign Support Fdn, Conc Barrier, Truss Type D</v>
          </cell>
          <cell r="G3813" t="str">
            <v>Ea</v>
          </cell>
          <cell r="H3813" t="str">
            <v>X</v>
          </cell>
        </row>
        <row r="3814">
          <cell r="E3814">
            <v>8040030</v>
          </cell>
          <cell r="F3814" t="str">
            <v>Conc Barrier Backfill,CIP</v>
          </cell>
          <cell r="G3814" t="str">
            <v>Cyd</v>
          </cell>
        </row>
        <row r="3815">
          <cell r="E3815">
            <v>8047001</v>
          </cell>
          <cell r="F3815" t="str">
            <v>_</v>
          </cell>
          <cell r="G3815" t="str">
            <v>Ft</v>
          </cell>
          <cell r="H3815" t="str">
            <v>X</v>
          </cell>
        </row>
        <row r="3816">
          <cell r="E3816">
            <v>8047021</v>
          </cell>
          <cell r="F3816" t="str">
            <v>_</v>
          </cell>
          <cell r="G3816" t="str">
            <v>Cyd</v>
          </cell>
          <cell r="H3816" t="str">
            <v>X</v>
          </cell>
        </row>
        <row r="3817">
          <cell r="E3817">
            <v>8047050</v>
          </cell>
          <cell r="F3817" t="str">
            <v>_</v>
          </cell>
          <cell r="G3817" t="str">
            <v>Ea</v>
          </cell>
          <cell r="H3817" t="str">
            <v>X</v>
          </cell>
        </row>
        <row r="3818">
          <cell r="E3818">
            <v>8050010</v>
          </cell>
          <cell r="F3818" t="str">
            <v>Curb Sloped, HMA</v>
          </cell>
          <cell r="G3818" t="str">
            <v>Ft</v>
          </cell>
        </row>
        <row r="3819">
          <cell r="E3819">
            <v>8050020</v>
          </cell>
          <cell r="F3819" t="str">
            <v>Curb Vertical, HMA</v>
          </cell>
          <cell r="G3819" t="str">
            <v>Ft</v>
          </cell>
          <cell r="H3819" t="str">
            <v>X</v>
          </cell>
        </row>
        <row r="3820">
          <cell r="E3820">
            <v>8057001</v>
          </cell>
          <cell r="F3820" t="str">
            <v>_</v>
          </cell>
          <cell r="G3820" t="str">
            <v>Ft</v>
          </cell>
          <cell r="H3820" t="str">
            <v>X</v>
          </cell>
        </row>
        <row r="3821">
          <cell r="E3821">
            <v>8060010</v>
          </cell>
          <cell r="F3821" t="str">
            <v>Shared use Path, Aggregate</v>
          </cell>
          <cell r="G3821" t="str">
            <v>Ton</v>
          </cell>
        </row>
        <row r="3822">
          <cell r="E3822">
            <v>8060011</v>
          </cell>
          <cell r="F3822" t="str">
            <v>Shared use Path, Aggregate, LM</v>
          </cell>
          <cell r="G3822" t="str">
            <v>Cyd</v>
          </cell>
        </row>
        <row r="3823">
          <cell r="E3823">
            <v>8060020</v>
          </cell>
          <cell r="F3823" t="str">
            <v>Shared use Path, Conc</v>
          </cell>
          <cell r="G3823" t="str">
            <v>Syd</v>
          </cell>
          <cell r="H3823" t="str">
            <v>X</v>
          </cell>
        </row>
        <row r="3824">
          <cell r="E3824">
            <v>8060030</v>
          </cell>
          <cell r="F3824" t="str">
            <v>Shared use Path, Grading</v>
          </cell>
          <cell r="G3824" t="str">
            <v>Ft</v>
          </cell>
        </row>
        <row r="3825">
          <cell r="E3825">
            <v>8060040</v>
          </cell>
          <cell r="F3825" t="str">
            <v>Shared use Path, HMA</v>
          </cell>
          <cell r="G3825" t="str">
            <v>Ton</v>
          </cell>
        </row>
        <row r="3826">
          <cell r="E3826">
            <v>8067001</v>
          </cell>
          <cell r="F3826" t="str">
            <v>_</v>
          </cell>
          <cell r="G3826" t="str">
            <v>Ft</v>
          </cell>
          <cell r="H3826" t="str">
            <v>X</v>
          </cell>
        </row>
        <row r="3827">
          <cell r="E3827">
            <v>8067011</v>
          </cell>
          <cell r="F3827" t="str">
            <v>_</v>
          </cell>
          <cell r="G3827" t="str">
            <v>Syd</v>
          </cell>
          <cell r="H3827" t="str">
            <v>X</v>
          </cell>
        </row>
        <row r="3828">
          <cell r="E3828">
            <v>8067021</v>
          </cell>
          <cell r="F3828" t="str">
            <v>_</v>
          </cell>
          <cell r="G3828" t="str">
            <v>Cyd</v>
          </cell>
          <cell r="H3828" t="str">
            <v>X</v>
          </cell>
        </row>
        <row r="3829">
          <cell r="E3829">
            <v>8067031</v>
          </cell>
          <cell r="F3829" t="str">
            <v>_</v>
          </cell>
          <cell r="G3829" t="str">
            <v>Ton</v>
          </cell>
          <cell r="H3829" t="str">
            <v>X</v>
          </cell>
        </row>
        <row r="3830">
          <cell r="E3830">
            <v>8070000</v>
          </cell>
          <cell r="F3830" t="str">
            <v>Guardrail, Type B</v>
          </cell>
          <cell r="G3830" t="str">
            <v>Ft</v>
          </cell>
          <cell r="H3830" t="str">
            <v>X</v>
          </cell>
        </row>
        <row r="3831">
          <cell r="E3831">
            <v>8070001</v>
          </cell>
          <cell r="F3831" t="str">
            <v>Guardrail, Type BD</v>
          </cell>
          <cell r="G3831" t="str">
            <v>Ft</v>
          </cell>
          <cell r="H3831" t="str">
            <v>X</v>
          </cell>
        </row>
        <row r="3832">
          <cell r="E3832">
            <v>8070002</v>
          </cell>
          <cell r="F3832" t="str">
            <v>Guardrail, Type T</v>
          </cell>
          <cell r="G3832" t="str">
            <v>Ft</v>
          </cell>
          <cell r="H3832" t="str">
            <v>X</v>
          </cell>
        </row>
        <row r="3833">
          <cell r="E3833">
            <v>8070003</v>
          </cell>
          <cell r="F3833" t="str">
            <v>Guardrail, Type TD</v>
          </cell>
          <cell r="G3833" t="str">
            <v>Ft</v>
          </cell>
          <cell r="H3833" t="str">
            <v>X</v>
          </cell>
        </row>
        <row r="3834">
          <cell r="E3834">
            <v>8070005</v>
          </cell>
          <cell r="F3834" t="str">
            <v>Guardrail, Type B, Temp</v>
          </cell>
          <cell r="G3834" t="str">
            <v>Ft</v>
          </cell>
          <cell r="H3834" t="str">
            <v>X</v>
          </cell>
        </row>
        <row r="3835">
          <cell r="E3835">
            <v>8070006</v>
          </cell>
          <cell r="F3835" t="str">
            <v>Guardrail, Type BD, Temp</v>
          </cell>
          <cell r="G3835" t="str">
            <v>Ft</v>
          </cell>
          <cell r="H3835" t="str">
            <v>X</v>
          </cell>
        </row>
        <row r="3836">
          <cell r="E3836">
            <v>8070007</v>
          </cell>
          <cell r="F3836" t="str">
            <v>Guardrail, Type T, Temp</v>
          </cell>
          <cell r="G3836" t="str">
            <v>Ft</v>
          </cell>
          <cell r="H3836" t="str">
            <v>X</v>
          </cell>
        </row>
        <row r="3837">
          <cell r="E3837">
            <v>8070008</v>
          </cell>
          <cell r="F3837" t="str">
            <v>Guardrail, Type TD, Temp</v>
          </cell>
          <cell r="G3837" t="str">
            <v>Ft</v>
          </cell>
          <cell r="H3837" t="str">
            <v>X</v>
          </cell>
        </row>
        <row r="3838">
          <cell r="E3838">
            <v>8070010</v>
          </cell>
          <cell r="F3838" t="str">
            <v>Guardrail, Curved, Type B</v>
          </cell>
          <cell r="G3838" t="str">
            <v>Ft</v>
          </cell>
          <cell r="H3838" t="str">
            <v>X</v>
          </cell>
        </row>
        <row r="3839">
          <cell r="E3839">
            <v>8070011</v>
          </cell>
          <cell r="F3839" t="str">
            <v>Guardrail, Curved, Type T</v>
          </cell>
          <cell r="G3839" t="str">
            <v>Ft</v>
          </cell>
          <cell r="H3839" t="str">
            <v>X</v>
          </cell>
        </row>
        <row r="3840">
          <cell r="E3840">
            <v>8070015</v>
          </cell>
          <cell r="F3840" t="str">
            <v>Guardrail, Backed, Det G1</v>
          </cell>
          <cell r="G3840" t="str">
            <v>Ea</v>
          </cell>
          <cell r="H3840" t="str">
            <v>X</v>
          </cell>
        </row>
        <row r="3841">
          <cell r="E3841">
            <v>8070016</v>
          </cell>
          <cell r="F3841" t="str">
            <v>Guardrail, Backed, Det G2</v>
          </cell>
          <cell r="G3841" t="str">
            <v>Ea</v>
          </cell>
          <cell r="H3841" t="str">
            <v>X</v>
          </cell>
        </row>
        <row r="3842">
          <cell r="E3842">
            <v>8070017</v>
          </cell>
          <cell r="F3842" t="str">
            <v>Guardrail, Backed, Det G3</v>
          </cell>
          <cell r="G3842" t="str">
            <v>Ea</v>
          </cell>
          <cell r="H3842" t="str">
            <v>X</v>
          </cell>
        </row>
        <row r="3843">
          <cell r="E3843">
            <v>8070020</v>
          </cell>
          <cell r="F3843" t="str">
            <v>Guardrail Anch, Bridge, Det A1</v>
          </cell>
          <cell r="G3843" t="str">
            <v>Ea</v>
          </cell>
          <cell r="H3843" t="str">
            <v>X</v>
          </cell>
        </row>
        <row r="3844">
          <cell r="E3844">
            <v>8070021</v>
          </cell>
          <cell r="F3844" t="str">
            <v>Guardrail Anch, Bridge, Det A2</v>
          </cell>
          <cell r="G3844" t="str">
            <v>Ea</v>
          </cell>
          <cell r="H3844" t="str">
            <v>X</v>
          </cell>
        </row>
        <row r="3845">
          <cell r="E3845">
            <v>8070022</v>
          </cell>
          <cell r="F3845" t="str">
            <v>Guardrail Anch, Bridge, Det T1</v>
          </cell>
          <cell r="G3845" t="str">
            <v>Ea</v>
          </cell>
          <cell r="H3845" t="str">
            <v>X</v>
          </cell>
        </row>
        <row r="3846">
          <cell r="E3846">
            <v>8070023</v>
          </cell>
          <cell r="F3846" t="str">
            <v>Guardrail Anch, Bridge, Det T2</v>
          </cell>
          <cell r="G3846" t="str">
            <v>Ea</v>
          </cell>
          <cell r="H3846" t="str">
            <v>X</v>
          </cell>
        </row>
        <row r="3847">
          <cell r="E3847">
            <v>8070024</v>
          </cell>
          <cell r="F3847" t="str">
            <v>Guardrail Anch, Bridge, Det T3</v>
          </cell>
          <cell r="G3847" t="str">
            <v>Ea</v>
          </cell>
          <cell r="H3847" t="str">
            <v>X</v>
          </cell>
        </row>
        <row r="3848">
          <cell r="E3848">
            <v>8070025</v>
          </cell>
          <cell r="F3848" t="str">
            <v>Guardrail Anch, Bridge, Det T4</v>
          </cell>
          <cell r="G3848" t="str">
            <v>Ea</v>
          </cell>
          <cell r="H3848" t="str">
            <v>X</v>
          </cell>
        </row>
        <row r="3849">
          <cell r="E3849">
            <v>8070026</v>
          </cell>
          <cell r="F3849" t="str">
            <v>Guardrail Anch, Bridge, Det T5</v>
          </cell>
          <cell r="G3849" t="str">
            <v>Ea</v>
          </cell>
          <cell r="H3849" t="str">
            <v>X</v>
          </cell>
        </row>
        <row r="3850">
          <cell r="E3850">
            <v>8070027</v>
          </cell>
          <cell r="F3850" t="str">
            <v>Guardrail Anch, Bridge, Det T6</v>
          </cell>
          <cell r="G3850" t="str">
            <v>Ea</v>
          </cell>
          <cell r="H3850" t="str">
            <v>X</v>
          </cell>
        </row>
        <row r="3851">
          <cell r="E3851">
            <v>8070030</v>
          </cell>
          <cell r="F3851" t="str">
            <v>Guardrail Anch, Bridge, Det T1, Temp</v>
          </cell>
          <cell r="G3851" t="str">
            <v>Ea</v>
          </cell>
          <cell r="H3851" t="str">
            <v>X</v>
          </cell>
        </row>
        <row r="3852">
          <cell r="E3852">
            <v>8070031</v>
          </cell>
          <cell r="F3852" t="str">
            <v>Guardrail Anch, Bridge, Det T2, Temp</v>
          </cell>
          <cell r="G3852" t="str">
            <v>Ea</v>
          </cell>
          <cell r="H3852" t="str">
            <v>X</v>
          </cell>
        </row>
        <row r="3853">
          <cell r="E3853">
            <v>8070032</v>
          </cell>
          <cell r="F3853" t="str">
            <v>Guardrail Anch, Bridge, Det T3, Temp</v>
          </cell>
          <cell r="G3853" t="str">
            <v>Ea</v>
          </cell>
          <cell r="H3853" t="str">
            <v>X</v>
          </cell>
        </row>
        <row r="3854">
          <cell r="E3854">
            <v>8070033</v>
          </cell>
          <cell r="F3854" t="str">
            <v>Guardrail Anch, Bridge, Det T4, Temp</v>
          </cell>
          <cell r="G3854" t="str">
            <v>Ea</v>
          </cell>
          <cell r="H3854" t="str">
            <v>X</v>
          </cell>
        </row>
        <row r="3855">
          <cell r="E3855">
            <v>8070035</v>
          </cell>
          <cell r="F3855" t="str">
            <v>Guardrail Anch, Median</v>
          </cell>
          <cell r="G3855" t="str">
            <v>Ea</v>
          </cell>
          <cell r="H3855" t="str">
            <v>X</v>
          </cell>
        </row>
        <row r="3856">
          <cell r="E3856">
            <v>8070036</v>
          </cell>
          <cell r="F3856" t="str">
            <v>Guardrail Anchored in Backslope, Type 4B</v>
          </cell>
          <cell r="G3856" t="str">
            <v>Ea</v>
          </cell>
          <cell r="H3856" t="str">
            <v>X</v>
          </cell>
        </row>
        <row r="3857">
          <cell r="E3857">
            <v>8070037</v>
          </cell>
          <cell r="F3857" t="str">
            <v>Guardrail Anchored in Backslope, Type 4T</v>
          </cell>
          <cell r="G3857" t="str">
            <v>Ea</v>
          </cell>
          <cell r="H3857" t="str">
            <v>X</v>
          </cell>
        </row>
        <row r="3858">
          <cell r="E3858">
            <v>8070038</v>
          </cell>
          <cell r="F3858" t="str">
            <v>Guardrail Approach Terminal, Type 3B</v>
          </cell>
          <cell r="G3858" t="str">
            <v>Ea</v>
          </cell>
          <cell r="H3858" t="str">
            <v>X</v>
          </cell>
        </row>
        <row r="3859">
          <cell r="E3859">
            <v>8070039</v>
          </cell>
          <cell r="F3859" t="str">
            <v>Guardrail Approach Terminal, Type 3T</v>
          </cell>
          <cell r="G3859" t="str">
            <v>Ea</v>
          </cell>
          <cell r="H3859" t="str">
            <v>X</v>
          </cell>
        </row>
        <row r="3860">
          <cell r="E3860">
            <v>8070040</v>
          </cell>
          <cell r="F3860" t="str">
            <v>Guardrail Approach Terminal, Type 1B</v>
          </cell>
          <cell r="G3860" t="str">
            <v>Ea</v>
          </cell>
          <cell r="H3860" t="str">
            <v>X</v>
          </cell>
        </row>
        <row r="3861">
          <cell r="E3861">
            <v>8070041</v>
          </cell>
          <cell r="F3861" t="str">
            <v>Guardrail Approach Terminal, Type 1T</v>
          </cell>
          <cell r="G3861" t="str">
            <v>Ea</v>
          </cell>
          <cell r="H3861" t="str">
            <v>X</v>
          </cell>
        </row>
        <row r="3862">
          <cell r="E3862">
            <v>8070042</v>
          </cell>
          <cell r="F3862" t="str">
            <v>Guardrail Approach Terminal, Type 2B</v>
          </cell>
          <cell r="G3862" t="str">
            <v>Ea</v>
          </cell>
          <cell r="H3862" t="str">
            <v>X</v>
          </cell>
        </row>
        <row r="3863">
          <cell r="E3863">
            <v>8070043</v>
          </cell>
          <cell r="F3863" t="str">
            <v>Guardrail Approach Terminal, Type 2T</v>
          </cell>
          <cell r="G3863" t="str">
            <v>Ea</v>
          </cell>
          <cell r="H3863" t="str">
            <v>X</v>
          </cell>
        </row>
        <row r="3864">
          <cell r="E3864">
            <v>8070045</v>
          </cell>
          <cell r="F3864" t="str">
            <v>Guardrail Approach Terminal, Type 1B, Temp</v>
          </cell>
          <cell r="G3864" t="str">
            <v>Ea</v>
          </cell>
          <cell r="H3864" t="str">
            <v>X</v>
          </cell>
        </row>
        <row r="3865">
          <cell r="E3865">
            <v>8070046</v>
          </cell>
          <cell r="F3865" t="str">
            <v>Guardrail Approach Terminal, Type 1T, Temp</v>
          </cell>
          <cell r="G3865" t="str">
            <v>Ea</v>
          </cell>
          <cell r="H3865" t="str">
            <v>X</v>
          </cell>
        </row>
        <row r="3866">
          <cell r="E3866">
            <v>8070047</v>
          </cell>
          <cell r="F3866" t="str">
            <v>Guardrail Approach Terminal, Type 2B, Temp</v>
          </cell>
          <cell r="G3866" t="str">
            <v>Ea</v>
          </cell>
          <cell r="H3866" t="str">
            <v>X</v>
          </cell>
        </row>
        <row r="3867">
          <cell r="E3867">
            <v>8070048</v>
          </cell>
          <cell r="F3867" t="str">
            <v>Guardrail Approach Terminal, Type 2T, Temp</v>
          </cell>
          <cell r="G3867" t="str">
            <v>Ea</v>
          </cell>
          <cell r="H3867" t="str">
            <v>X</v>
          </cell>
        </row>
        <row r="3868">
          <cell r="E3868">
            <v>8070050</v>
          </cell>
          <cell r="F3868" t="str">
            <v>Guardrail Departing Terminal, Type B</v>
          </cell>
          <cell r="G3868" t="str">
            <v>Ea</v>
          </cell>
          <cell r="H3868" t="str">
            <v>X</v>
          </cell>
        </row>
        <row r="3869">
          <cell r="E3869">
            <v>8070051</v>
          </cell>
          <cell r="F3869" t="str">
            <v>Guardrail Departing Terminal, Type T</v>
          </cell>
          <cell r="G3869" t="str">
            <v>Ea</v>
          </cell>
          <cell r="H3869" t="str">
            <v>X</v>
          </cell>
        </row>
        <row r="3870">
          <cell r="E3870">
            <v>8070055</v>
          </cell>
          <cell r="F3870" t="str">
            <v>Guardrail Departing Terminal, Type B, Temp</v>
          </cell>
          <cell r="G3870" t="str">
            <v>Ea</v>
          </cell>
          <cell r="H3870" t="str">
            <v>X</v>
          </cell>
        </row>
        <row r="3871">
          <cell r="E3871">
            <v>8070056</v>
          </cell>
          <cell r="F3871" t="str">
            <v>Guardrail Departing Terminal, Type T, Temp</v>
          </cell>
          <cell r="G3871" t="str">
            <v>Ea</v>
          </cell>
          <cell r="H3871" t="str">
            <v>X</v>
          </cell>
        </row>
        <row r="3872">
          <cell r="E3872">
            <v>8070070</v>
          </cell>
          <cell r="F3872" t="str">
            <v>Guardrail Post, Culv</v>
          </cell>
          <cell r="G3872" t="str">
            <v>Ea</v>
          </cell>
        </row>
        <row r="3873">
          <cell r="E3873">
            <v>8070075</v>
          </cell>
          <cell r="F3873" t="str">
            <v>Guardrail, Salv</v>
          </cell>
          <cell r="G3873" t="str">
            <v>Ft</v>
          </cell>
        </row>
        <row r="3874">
          <cell r="E3874">
            <v>8070076</v>
          </cell>
          <cell r="F3874" t="str">
            <v>Guardrail, Mult, Salv</v>
          </cell>
          <cell r="G3874" t="str">
            <v>Ft</v>
          </cell>
        </row>
        <row r="3875">
          <cell r="E3875">
            <v>8070080</v>
          </cell>
          <cell r="F3875" t="str">
            <v>Guardrail Reflector</v>
          </cell>
          <cell r="G3875" t="str">
            <v>Ea</v>
          </cell>
        </row>
        <row r="3876">
          <cell r="E3876">
            <v>8070085</v>
          </cell>
          <cell r="F3876" t="str">
            <v>Post, Wood Guard</v>
          </cell>
          <cell r="G3876" t="str">
            <v>Ea</v>
          </cell>
        </row>
        <row r="3877">
          <cell r="E3877">
            <v>8070090</v>
          </cell>
          <cell r="F3877" t="str">
            <v>Post, Wood Guide</v>
          </cell>
          <cell r="G3877" t="str">
            <v>Ea</v>
          </cell>
        </row>
        <row r="3878">
          <cell r="E3878">
            <v>8070095</v>
          </cell>
          <cell r="F3878" t="str">
            <v>Post, Mailbox</v>
          </cell>
          <cell r="G3878" t="str">
            <v>Ea</v>
          </cell>
          <cell r="H3878" t="str">
            <v>X</v>
          </cell>
        </row>
        <row r="3879">
          <cell r="E3879">
            <v>8070100</v>
          </cell>
          <cell r="F3879" t="str">
            <v>Guardrail Height, Adj</v>
          </cell>
          <cell r="G3879" t="str">
            <v>Ft</v>
          </cell>
          <cell r="H3879" t="str">
            <v>X</v>
          </cell>
        </row>
        <row r="3880">
          <cell r="E3880">
            <v>8070101</v>
          </cell>
          <cell r="F3880" t="str">
            <v>Guardrail Post, Furn and Install, 72 inch</v>
          </cell>
          <cell r="G3880" t="str">
            <v>Ea</v>
          </cell>
          <cell r="H3880" t="str">
            <v>X</v>
          </cell>
        </row>
        <row r="3881">
          <cell r="E3881">
            <v>8070102</v>
          </cell>
          <cell r="F3881" t="str">
            <v>Guardrail Post, Furn and Install, 84 inch</v>
          </cell>
          <cell r="G3881" t="str">
            <v>Ea</v>
          </cell>
          <cell r="H3881" t="str">
            <v>X</v>
          </cell>
        </row>
        <row r="3882">
          <cell r="E3882">
            <v>8070103</v>
          </cell>
          <cell r="F3882" t="str">
            <v>Guardrail Post, Furn and Install, 96 inch</v>
          </cell>
          <cell r="G3882" t="str">
            <v>Ea</v>
          </cell>
          <cell r="H3882" t="str">
            <v>X</v>
          </cell>
        </row>
        <row r="3883">
          <cell r="E3883">
            <v>8070104</v>
          </cell>
          <cell r="F3883" t="str">
            <v>Guardrail, Reconst, Type A</v>
          </cell>
          <cell r="G3883" t="str">
            <v>Ft</v>
          </cell>
          <cell r="H3883" t="str">
            <v>X</v>
          </cell>
        </row>
        <row r="3884">
          <cell r="E3884">
            <v>8070105</v>
          </cell>
          <cell r="F3884" t="str">
            <v>Guardrail, Reconst, Type B</v>
          </cell>
          <cell r="G3884" t="str">
            <v>Ft</v>
          </cell>
          <cell r="H3884" t="str">
            <v>X</v>
          </cell>
        </row>
        <row r="3885">
          <cell r="E3885">
            <v>8070106</v>
          </cell>
          <cell r="F3885" t="str">
            <v>Guardrail, Reconst, Type BD</v>
          </cell>
          <cell r="G3885" t="str">
            <v>Ft</v>
          </cell>
          <cell r="H3885" t="str">
            <v>X</v>
          </cell>
        </row>
        <row r="3886">
          <cell r="E3886">
            <v>8070107</v>
          </cell>
          <cell r="F3886" t="str">
            <v>Guardrail, Reconst, Type C</v>
          </cell>
          <cell r="G3886" t="str">
            <v>Ft</v>
          </cell>
          <cell r="H3886" t="str">
            <v>X</v>
          </cell>
        </row>
        <row r="3887">
          <cell r="E3887">
            <v>8070108</v>
          </cell>
          <cell r="F3887" t="str">
            <v>Guardrail, Reconst, Type CD</v>
          </cell>
          <cell r="G3887" t="str">
            <v>Ft</v>
          </cell>
          <cell r="H3887" t="str">
            <v>X</v>
          </cell>
        </row>
        <row r="3888">
          <cell r="E3888">
            <v>8070109</v>
          </cell>
          <cell r="F3888" t="str">
            <v>Guardrail, Reconst, Type T</v>
          </cell>
          <cell r="G3888" t="str">
            <v>Ft</v>
          </cell>
          <cell r="H3888" t="str">
            <v>X</v>
          </cell>
        </row>
        <row r="3889">
          <cell r="E3889">
            <v>8070110</v>
          </cell>
          <cell r="F3889" t="str">
            <v>Guardrail, Reconst, Type TD</v>
          </cell>
          <cell r="G3889" t="str">
            <v>Ft</v>
          </cell>
          <cell r="H3889" t="str">
            <v>X</v>
          </cell>
        </row>
        <row r="3890">
          <cell r="E3890">
            <v>8070121</v>
          </cell>
          <cell r="F3890" t="str">
            <v>Guardrail Anch Bridge, Det T1, Modified</v>
          </cell>
          <cell r="G3890" t="str">
            <v>Ea</v>
          </cell>
          <cell r="H3890" t="str">
            <v>X</v>
          </cell>
        </row>
        <row r="3891">
          <cell r="E3891">
            <v>8070122</v>
          </cell>
          <cell r="F3891" t="str">
            <v>Guardrail Anch Bridge, Det T2, Modified</v>
          </cell>
          <cell r="G3891" t="str">
            <v>Ea</v>
          </cell>
          <cell r="H3891" t="str">
            <v>X</v>
          </cell>
        </row>
        <row r="3892">
          <cell r="E3892">
            <v>8070123</v>
          </cell>
          <cell r="F3892" t="str">
            <v>Guardrail Anch Bridge, Det T3, Modified</v>
          </cell>
          <cell r="G3892" t="str">
            <v>Ea</v>
          </cell>
          <cell r="H3892" t="str">
            <v>X</v>
          </cell>
        </row>
        <row r="3893">
          <cell r="E3893">
            <v>8070124</v>
          </cell>
          <cell r="F3893" t="str">
            <v>Guardrail Anch Bridge, Det T4, Modified</v>
          </cell>
          <cell r="G3893" t="str">
            <v>Ea</v>
          </cell>
          <cell r="H3893" t="str">
            <v>X</v>
          </cell>
        </row>
        <row r="3894">
          <cell r="E3894">
            <v>8070125</v>
          </cell>
          <cell r="F3894" t="str">
            <v>Guardrail Anch Bridge, Det T5, Modified</v>
          </cell>
          <cell r="G3894" t="str">
            <v>Ea</v>
          </cell>
          <cell r="H3894" t="str">
            <v>X</v>
          </cell>
        </row>
        <row r="3895">
          <cell r="E3895">
            <v>8070126</v>
          </cell>
          <cell r="F3895" t="str">
            <v>Guardrail Anch Bridge, Det T6, Modified</v>
          </cell>
          <cell r="G3895" t="str">
            <v>Ea</v>
          </cell>
          <cell r="H3895" t="str">
            <v>X</v>
          </cell>
        </row>
        <row r="3896">
          <cell r="E3896">
            <v>8070198</v>
          </cell>
          <cell r="F3896" t="str">
            <v>Cable Barrier, High Tension</v>
          </cell>
          <cell r="G3896" t="str">
            <v>Ft</v>
          </cell>
          <cell r="H3896" t="str">
            <v>X</v>
          </cell>
        </row>
        <row r="3897">
          <cell r="E3897">
            <v>8070199</v>
          </cell>
          <cell r="F3897" t="str">
            <v>Cable Barrier Terminal, High Tension</v>
          </cell>
          <cell r="G3897" t="str">
            <v>Ea</v>
          </cell>
          <cell r="H3897" t="str">
            <v>X</v>
          </cell>
        </row>
        <row r="3898">
          <cell r="E3898">
            <v>8070200</v>
          </cell>
          <cell r="F3898" t="str">
            <v>Cable Barrier, High Tension, Rem</v>
          </cell>
          <cell r="G3898" t="str">
            <v>Ft</v>
          </cell>
          <cell r="H3898" t="str">
            <v>X</v>
          </cell>
        </row>
        <row r="3899">
          <cell r="E3899">
            <v>8070201</v>
          </cell>
          <cell r="F3899" t="str">
            <v>Cable Barrier, High Tension, Salv</v>
          </cell>
          <cell r="G3899" t="str">
            <v>Ft</v>
          </cell>
          <cell r="H3899" t="str">
            <v>X</v>
          </cell>
        </row>
        <row r="3900">
          <cell r="E3900">
            <v>8070202</v>
          </cell>
          <cell r="F3900" t="str">
            <v>Cable Barrier, High Tension, Reconst</v>
          </cell>
          <cell r="G3900" t="str">
            <v>Ft</v>
          </cell>
          <cell r="H3900" t="str">
            <v>X</v>
          </cell>
        </row>
        <row r="3901">
          <cell r="E3901">
            <v>8070203</v>
          </cell>
          <cell r="F3901" t="str">
            <v>Cable Barrier, Furn and Install (CASS, 4:1 Slope)</v>
          </cell>
          <cell r="G3901" t="str">
            <v>Ft</v>
          </cell>
          <cell r="H3901" t="str">
            <v>X</v>
          </cell>
        </row>
        <row r="3902">
          <cell r="E3902">
            <v>8070204</v>
          </cell>
          <cell r="F3902" t="str">
            <v>Cable Barrier, Furn and Install (CASS, TL-4)</v>
          </cell>
          <cell r="G3902" t="str">
            <v>Ft</v>
          </cell>
          <cell r="H3902" t="str">
            <v>X</v>
          </cell>
        </row>
        <row r="3903">
          <cell r="E3903">
            <v>8070205</v>
          </cell>
          <cell r="F3903" t="str">
            <v>Cable Barrier Terminal, Furn and Install (CASS)</v>
          </cell>
          <cell r="G3903" t="str">
            <v>Ea</v>
          </cell>
          <cell r="H3903" t="str">
            <v>X</v>
          </cell>
        </row>
        <row r="3904">
          <cell r="E3904">
            <v>8070206</v>
          </cell>
          <cell r="F3904" t="str">
            <v>Cable Barrier, Reflector, Furn and Install (CASS)</v>
          </cell>
          <cell r="G3904" t="str">
            <v>Ea</v>
          </cell>
          <cell r="H3904" t="str">
            <v>X</v>
          </cell>
        </row>
        <row r="3905">
          <cell r="E3905">
            <v>8070207</v>
          </cell>
          <cell r="F3905" t="str">
            <v>Cable Barrier, Furn and Install (Gibraltar, TL-4)</v>
          </cell>
          <cell r="G3905" t="str">
            <v>Ft</v>
          </cell>
          <cell r="H3905" t="str">
            <v>X</v>
          </cell>
        </row>
        <row r="3906">
          <cell r="E3906">
            <v>8070208</v>
          </cell>
          <cell r="F3906" t="str">
            <v>Cable Barrier Terminal, Furn and Install (Gibraltar, TL-4)</v>
          </cell>
          <cell r="G3906" t="str">
            <v>Ea</v>
          </cell>
          <cell r="H3906" t="str">
            <v>X</v>
          </cell>
        </row>
        <row r="3907">
          <cell r="E3907">
            <v>8070209</v>
          </cell>
          <cell r="F3907" t="str">
            <v>Cable Barrier, Reflector, Furn and Install (Gibraltar)</v>
          </cell>
          <cell r="G3907" t="str">
            <v>Ea</v>
          </cell>
          <cell r="H3907" t="str">
            <v>X</v>
          </cell>
        </row>
        <row r="3908">
          <cell r="E3908">
            <v>8070210</v>
          </cell>
          <cell r="F3908" t="str">
            <v>Cable Barrier, Furn and Install (Brifen, TL-4)</v>
          </cell>
          <cell r="G3908" t="str">
            <v>Ft</v>
          </cell>
          <cell r="H3908" t="str">
            <v>X</v>
          </cell>
        </row>
        <row r="3909">
          <cell r="E3909">
            <v>8070211</v>
          </cell>
          <cell r="F3909" t="str">
            <v>Cable Barrier Terminal, Furn and Install (Brifen, TL-4)</v>
          </cell>
          <cell r="G3909" t="str">
            <v>Ea</v>
          </cell>
          <cell r="H3909" t="str">
            <v>X</v>
          </cell>
        </row>
        <row r="3910">
          <cell r="E3910">
            <v>8070212</v>
          </cell>
          <cell r="F3910" t="str">
            <v>Cable Barrier, Reflector, Furn and Install (Brifen)</v>
          </cell>
          <cell r="G3910" t="str">
            <v>Ea</v>
          </cell>
          <cell r="H3910" t="str">
            <v>X</v>
          </cell>
        </row>
        <row r="3911">
          <cell r="E3911">
            <v>8070220</v>
          </cell>
          <cell r="F3911" t="str">
            <v>Cable Barrier, High Tension, Line Post Fdn, Rem</v>
          </cell>
          <cell r="G3911" t="str">
            <v>Ea</v>
          </cell>
          <cell r="H3911" t="str">
            <v>X</v>
          </cell>
        </row>
        <row r="3912">
          <cell r="E3912">
            <v>8070221</v>
          </cell>
          <cell r="F3912" t="str">
            <v>Cable Barrier, High Tension, Line Post Fdn</v>
          </cell>
          <cell r="G3912" t="str">
            <v>Ea</v>
          </cell>
          <cell r="H3912" t="str">
            <v>X</v>
          </cell>
        </row>
        <row r="3913">
          <cell r="E3913">
            <v>8070222</v>
          </cell>
          <cell r="F3913" t="str">
            <v>Cable Barrier, High Tension, End Term Fdn, Rem</v>
          </cell>
          <cell r="G3913" t="str">
            <v>Ea</v>
          </cell>
          <cell r="H3913" t="str">
            <v>X</v>
          </cell>
        </row>
        <row r="3914">
          <cell r="E3914">
            <v>8070223</v>
          </cell>
          <cell r="F3914" t="str">
            <v>Cable Barrier, High Tension, End Term Fdn</v>
          </cell>
          <cell r="G3914" t="str">
            <v>Ea</v>
          </cell>
          <cell r="H3914" t="str">
            <v>X</v>
          </cell>
        </row>
        <row r="3915">
          <cell r="E3915">
            <v>8070224</v>
          </cell>
          <cell r="F3915" t="str">
            <v>Cable Barrier, High Tension, Driven Socket</v>
          </cell>
          <cell r="G3915" t="str">
            <v>Ea</v>
          </cell>
          <cell r="H3915" t="str">
            <v>X</v>
          </cell>
        </row>
        <row r="3916">
          <cell r="E3916">
            <v>8070230</v>
          </cell>
          <cell r="F3916" t="str">
            <v>Cable Barrier, High Tension, TL-4, 1:6 Slope</v>
          </cell>
          <cell r="G3916" t="str">
            <v>Ft</v>
          </cell>
          <cell r="H3916" t="str">
            <v>X</v>
          </cell>
        </row>
        <row r="3917">
          <cell r="E3917">
            <v>8070231</v>
          </cell>
          <cell r="F3917" t="str">
            <v>Cable Barrier Terminal, High Tension, TL-4 Compatible, 1:6 Slope</v>
          </cell>
          <cell r="G3917" t="str">
            <v>Ea</v>
          </cell>
          <cell r="H3917" t="str">
            <v>X</v>
          </cell>
        </row>
        <row r="3918">
          <cell r="E3918">
            <v>8070240</v>
          </cell>
          <cell r="F3918" t="str">
            <v>Cable Barrier, High Tension, TL-3, 1:4 Slope</v>
          </cell>
          <cell r="G3918" t="str">
            <v>Ft</v>
          </cell>
          <cell r="H3918" t="str">
            <v>X</v>
          </cell>
        </row>
        <row r="3919">
          <cell r="E3919">
            <v>8070241</v>
          </cell>
          <cell r="F3919" t="str">
            <v>Cable Barrier Terminal, High Tension, TL-3, 1:4 Slope</v>
          </cell>
          <cell r="G3919" t="str">
            <v>Ea</v>
          </cell>
          <cell r="H3919" t="str">
            <v>X</v>
          </cell>
        </row>
        <row r="3920">
          <cell r="E3920">
            <v>8070250</v>
          </cell>
          <cell r="F3920" t="str">
            <v>Cable, 1000 ft Spool</v>
          </cell>
          <cell r="G3920" t="str">
            <v>Ea</v>
          </cell>
          <cell r="H3920" t="str">
            <v>X</v>
          </cell>
        </row>
        <row r="3921">
          <cell r="E3921">
            <v>8070251</v>
          </cell>
          <cell r="F3921" t="str">
            <v>Cable Barrier, Intermediate Line Post</v>
          </cell>
          <cell r="G3921" t="str">
            <v>Ea</v>
          </cell>
          <cell r="H3921" t="str">
            <v>X</v>
          </cell>
        </row>
        <row r="3922">
          <cell r="E3922">
            <v>8070252</v>
          </cell>
          <cell r="F3922" t="str">
            <v>Cable Barrier, Misc Hardware, Intermediate Line Post</v>
          </cell>
          <cell r="G3922" t="str">
            <v>Ea</v>
          </cell>
          <cell r="H3922" t="str">
            <v>X</v>
          </cell>
        </row>
        <row r="3923">
          <cell r="E3923">
            <v>8070253</v>
          </cell>
          <cell r="F3923" t="str">
            <v>Cable Barrier, Modified Line Post and Hardware</v>
          </cell>
          <cell r="G3923" t="str">
            <v>Ea</v>
          </cell>
          <cell r="H3923" t="str">
            <v>X</v>
          </cell>
        </row>
        <row r="3924">
          <cell r="E3924">
            <v>8070254</v>
          </cell>
          <cell r="F3924" t="str">
            <v>Cable Barrier, Socket, Conc Fdn</v>
          </cell>
          <cell r="G3924" t="str">
            <v>Ea</v>
          </cell>
          <cell r="H3924" t="str">
            <v>X</v>
          </cell>
        </row>
        <row r="3925">
          <cell r="E3925">
            <v>8070255</v>
          </cell>
          <cell r="F3925" t="str">
            <v>Cable Barrier, Driven Socket</v>
          </cell>
          <cell r="G3925" t="str">
            <v>Ea</v>
          </cell>
          <cell r="H3925" t="str">
            <v>X</v>
          </cell>
        </row>
        <row r="3926">
          <cell r="E3926">
            <v>8070256</v>
          </cell>
          <cell r="F3926" t="str">
            <v>Cable Barrier, Turnbuckle</v>
          </cell>
          <cell r="G3926" t="str">
            <v>Ea</v>
          </cell>
          <cell r="H3926" t="str">
            <v>X</v>
          </cell>
        </row>
        <row r="3927">
          <cell r="E3927">
            <v>8070257</v>
          </cell>
          <cell r="F3927" t="str">
            <v>Cable Barrier, Reflector</v>
          </cell>
          <cell r="G3927" t="str">
            <v>Ea</v>
          </cell>
          <cell r="H3927" t="str">
            <v>X</v>
          </cell>
        </row>
        <row r="3928">
          <cell r="E3928">
            <v>8070258</v>
          </cell>
          <cell r="F3928" t="str">
            <v>Cable Barrier, Excluder Cap</v>
          </cell>
          <cell r="G3928" t="str">
            <v>Ea</v>
          </cell>
          <cell r="H3928" t="str">
            <v>X</v>
          </cell>
        </row>
        <row r="3929">
          <cell r="E3929">
            <v>8070259</v>
          </cell>
          <cell r="F3929" t="str">
            <v>Cable Barrier, Wedge Lock Fitting</v>
          </cell>
          <cell r="G3929" t="str">
            <v>Ea</v>
          </cell>
          <cell r="H3929" t="str">
            <v>X</v>
          </cell>
        </row>
        <row r="3930">
          <cell r="E3930">
            <v>8070260</v>
          </cell>
          <cell r="F3930" t="str">
            <v>Cable Barrier, Cable Splice Kit</v>
          </cell>
          <cell r="G3930" t="str">
            <v>Ea</v>
          </cell>
          <cell r="H3930" t="str">
            <v>X</v>
          </cell>
        </row>
        <row r="3931">
          <cell r="E3931">
            <v>8070261</v>
          </cell>
          <cell r="F3931" t="str">
            <v>Cable Barrier Terminal, Materials</v>
          </cell>
          <cell r="G3931" t="str">
            <v>Ea</v>
          </cell>
          <cell r="H3931" t="str">
            <v>X</v>
          </cell>
        </row>
        <row r="3932">
          <cell r="E3932">
            <v>8070262</v>
          </cell>
          <cell r="F3932" t="str">
            <v>Cable Barrier, High Tension, Repair Labor</v>
          </cell>
          <cell r="G3932" t="str">
            <v>Dlr</v>
          </cell>
          <cell r="H3932" t="str">
            <v>X</v>
          </cell>
        </row>
        <row r="3933">
          <cell r="E3933">
            <v>8070270</v>
          </cell>
          <cell r="F3933" t="str">
            <v>Cable Barrier, High Tension, Maintenance Kit</v>
          </cell>
          <cell r="G3933" t="str">
            <v>Ea</v>
          </cell>
          <cell r="H3933" t="str">
            <v>X</v>
          </cell>
        </row>
        <row r="3934">
          <cell r="E3934">
            <v>8070300</v>
          </cell>
          <cell r="F3934" t="str">
            <v>Cable Barrier, Low Tension, Type M</v>
          </cell>
          <cell r="G3934" t="str">
            <v>Ft</v>
          </cell>
          <cell r="H3934" t="str">
            <v>X</v>
          </cell>
        </row>
        <row r="3935">
          <cell r="E3935">
            <v>8070301</v>
          </cell>
          <cell r="F3935" t="str">
            <v>Cable Barrier, Low Tension, Type R</v>
          </cell>
          <cell r="G3935" t="str">
            <v>Ft</v>
          </cell>
          <cell r="H3935" t="str">
            <v>X</v>
          </cell>
        </row>
        <row r="3936">
          <cell r="E3936">
            <v>8070302</v>
          </cell>
          <cell r="F3936" t="str">
            <v>Cable Barrier Terminal, Low Tension</v>
          </cell>
          <cell r="G3936" t="str">
            <v>Ea</v>
          </cell>
          <cell r="H3936" t="str">
            <v>X</v>
          </cell>
        </row>
        <row r="3937">
          <cell r="E3937">
            <v>8077001</v>
          </cell>
          <cell r="F3937" t="str">
            <v>_</v>
          </cell>
          <cell r="G3937" t="str">
            <v>Ft</v>
          </cell>
          <cell r="H3937" t="str">
            <v>X</v>
          </cell>
        </row>
        <row r="3938">
          <cell r="E3938">
            <v>8077050</v>
          </cell>
          <cell r="F3938" t="str">
            <v>_</v>
          </cell>
          <cell r="G3938" t="str">
            <v>Ea</v>
          </cell>
          <cell r="H3938" t="str">
            <v>X</v>
          </cell>
        </row>
        <row r="3939">
          <cell r="E3939">
            <v>8080001</v>
          </cell>
          <cell r="F3939" t="str">
            <v>Fence, Woven Wire with Wood Post</v>
          </cell>
          <cell r="G3939" t="str">
            <v>Ft</v>
          </cell>
          <cell r="H3939" t="str">
            <v>X</v>
          </cell>
        </row>
        <row r="3940">
          <cell r="E3940">
            <v>8080002</v>
          </cell>
          <cell r="F3940" t="str">
            <v>Fence, Woven Wire with Steel Post</v>
          </cell>
          <cell r="G3940" t="str">
            <v>Ft</v>
          </cell>
          <cell r="H3940" t="str">
            <v>X</v>
          </cell>
        </row>
        <row r="3941">
          <cell r="E3941">
            <v>8080003</v>
          </cell>
          <cell r="F3941" t="str">
            <v>Barbed Wire</v>
          </cell>
          <cell r="G3941" t="str">
            <v>Ft</v>
          </cell>
        </row>
        <row r="3942">
          <cell r="E3942">
            <v>8080004</v>
          </cell>
          <cell r="F3942" t="str">
            <v>Fence, Temp</v>
          </cell>
          <cell r="G3942" t="str">
            <v>Ft</v>
          </cell>
        </row>
        <row r="3943">
          <cell r="E3943">
            <v>8080005</v>
          </cell>
          <cell r="F3943" t="str">
            <v>Fence Gate, 12 foot, for Woven Wire</v>
          </cell>
          <cell r="G3943" t="str">
            <v>Ea</v>
          </cell>
          <cell r="H3943" t="str">
            <v>X</v>
          </cell>
        </row>
        <row r="3944">
          <cell r="E3944">
            <v>8080006</v>
          </cell>
          <cell r="F3944" t="str">
            <v>Fence Gate, 16 foot, for Woven Wire</v>
          </cell>
          <cell r="G3944" t="str">
            <v>Ea</v>
          </cell>
          <cell r="H3944" t="str">
            <v>X</v>
          </cell>
        </row>
        <row r="3945">
          <cell r="E3945">
            <v>8080007</v>
          </cell>
          <cell r="F3945" t="str">
            <v>Fence, Protective</v>
          </cell>
          <cell r="G3945" t="str">
            <v>Ft</v>
          </cell>
        </row>
        <row r="3946">
          <cell r="E3946">
            <v>8080010</v>
          </cell>
          <cell r="F3946" t="str">
            <v>Fence, Chain Link, 42 inch</v>
          </cell>
          <cell r="G3946" t="str">
            <v>Ft</v>
          </cell>
        </row>
        <row r="3947">
          <cell r="E3947">
            <v>8080011</v>
          </cell>
          <cell r="F3947" t="str">
            <v>Fence, Chain Link, 48 inch</v>
          </cell>
          <cell r="G3947" t="str">
            <v>Ft</v>
          </cell>
        </row>
        <row r="3948">
          <cell r="E3948">
            <v>8080012</v>
          </cell>
          <cell r="F3948" t="str">
            <v>Fence, Chain Link, 60 inch</v>
          </cell>
          <cell r="G3948" t="str">
            <v>Ft</v>
          </cell>
        </row>
        <row r="3949">
          <cell r="E3949">
            <v>8080013</v>
          </cell>
          <cell r="F3949" t="str">
            <v>Fence, Chain Link, 72 inch</v>
          </cell>
          <cell r="G3949" t="str">
            <v>Ft</v>
          </cell>
        </row>
        <row r="3950">
          <cell r="E3950">
            <v>8080014</v>
          </cell>
          <cell r="F3950" t="str">
            <v>Fence, Chain Link, 84 inch</v>
          </cell>
          <cell r="G3950" t="str">
            <v>Ft</v>
          </cell>
        </row>
        <row r="3951">
          <cell r="E3951">
            <v>8080015</v>
          </cell>
          <cell r="F3951" t="str">
            <v>Fence, Chain Link, 96 inch</v>
          </cell>
          <cell r="G3951" t="str">
            <v>Ft</v>
          </cell>
        </row>
        <row r="3952">
          <cell r="E3952">
            <v>8080016</v>
          </cell>
          <cell r="F3952" t="str">
            <v>Fence, Chain Link, 108 inch</v>
          </cell>
          <cell r="G3952" t="str">
            <v>Ft</v>
          </cell>
        </row>
        <row r="3953">
          <cell r="E3953">
            <v>8080017</v>
          </cell>
          <cell r="F3953" t="str">
            <v>Fence, Chain Link, 120 inch</v>
          </cell>
          <cell r="G3953" t="str">
            <v>Ft</v>
          </cell>
        </row>
        <row r="3954">
          <cell r="E3954">
            <v>8080020</v>
          </cell>
          <cell r="F3954" t="str">
            <v>Fence Gate, 4 foot, for 42 inch Chain Link Fence</v>
          </cell>
          <cell r="G3954" t="str">
            <v>Ea</v>
          </cell>
        </row>
        <row r="3955">
          <cell r="E3955">
            <v>8080021</v>
          </cell>
          <cell r="F3955" t="str">
            <v>Fence Gate, 4 foot, for 48 inch Chain Link Fence</v>
          </cell>
          <cell r="G3955" t="str">
            <v>Ea</v>
          </cell>
        </row>
        <row r="3956">
          <cell r="E3956">
            <v>8080022</v>
          </cell>
          <cell r="F3956" t="str">
            <v>Fence Gate, 4 foot, for 60 inch Chain Link Fence</v>
          </cell>
          <cell r="G3956" t="str">
            <v>Ea</v>
          </cell>
        </row>
        <row r="3957">
          <cell r="E3957">
            <v>8080023</v>
          </cell>
          <cell r="F3957" t="str">
            <v>Fence Gate, 4 foot, for 72 inch Chain Link Fence</v>
          </cell>
          <cell r="G3957" t="str">
            <v>Ea</v>
          </cell>
        </row>
        <row r="3958">
          <cell r="E3958">
            <v>8080024</v>
          </cell>
          <cell r="F3958" t="str">
            <v>Fence Gate, 4 foot, for 84 inch Chain Link Fence</v>
          </cell>
          <cell r="G3958" t="str">
            <v>Ea</v>
          </cell>
        </row>
        <row r="3959">
          <cell r="E3959">
            <v>8080025</v>
          </cell>
          <cell r="F3959" t="str">
            <v>Fence Gate, 4 foot, for 96 inch Chain Link Fence</v>
          </cell>
          <cell r="G3959" t="str">
            <v>Ea</v>
          </cell>
        </row>
        <row r="3960">
          <cell r="E3960">
            <v>8080026</v>
          </cell>
          <cell r="F3960" t="str">
            <v>Fence Gate, 4 foot, for 108 inch Chain Link Fence</v>
          </cell>
          <cell r="G3960" t="str">
            <v>Ea</v>
          </cell>
        </row>
        <row r="3961">
          <cell r="E3961">
            <v>8080027</v>
          </cell>
          <cell r="F3961" t="str">
            <v>Fence Gate, 4 foot, for 120 inch Chain Link Fence</v>
          </cell>
          <cell r="G3961" t="str">
            <v>Ea</v>
          </cell>
        </row>
        <row r="3962">
          <cell r="E3962">
            <v>8080030</v>
          </cell>
          <cell r="F3962" t="str">
            <v>Fence Gate, 6 foot, for 42 inch Chain Link Fence</v>
          </cell>
          <cell r="G3962" t="str">
            <v>Ea</v>
          </cell>
        </row>
        <row r="3963">
          <cell r="E3963">
            <v>8080031</v>
          </cell>
          <cell r="F3963" t="str">
            <v>Fence Gate, 6 foot, for 48 inch Chain Link Fence</v>
          </cell>
          <cell r="G3963" t="str">
            <v>Ea</v>
          </cell>
        </row>
        <row r="3964">
          <cell r="E3964">
            <v>8080032</v>
          </cell>
          <cell r="F3964" t="str">
            <v>Fence Gate, 6 foot, for 60 inch Chain Link Fence</v>
          </cell>
          <cell r="G3964" t="str">
            <v>Ea</v>
          </cell>
        </row>
        <row r="3965">
          <cell r="E3965">
            <v>8080033</v>
          </cell>
          <cell r="F3965" t="str">
            <v>Fence Gate, 6 foot, for 72 inch Chain Link Fence</v>
          </cell>
          <cell r="G3965" t="str">
            <v>Ea</v>
          </cell>
        </row>
        <row r="3966">
          <cell r="E3966">
            <v>8080034</v>
          </cell>
          <cell r="F3966" t="str">
            <v>Fence Gate, 6 foot, for 84 inch Chain Link Fence</v>
          </cell>
          <cell r="G3966" t="str">
            <v>Ea</v>
          </cell>
        </row>
        <row r="3967">
          <cell r="E3967">
            <v>8080035</v>
          </cell>
          <cell r="F3967" t="str">
            <v>Fence Gate, 6 foot, for 96 inch Chain Link Fence</v>
          </cell>
          <cell r="G3967" t="str">
            <v>Ea</v>
          </cell>
        </row>
        <row r="3968">
          <cell r="E3968">
            <v>8080036</v>
          </cell>
          <cell r="F3968" t="str">
            <v>Fence Gate, 6 foot, for 108 inch Chain Link Fence</v>
          </cell>
          <cell r="G3968" t="str">
            <v>Ea</v>
          </cell>
        </row>
        <row r="3969">
          <cell r="E3969">
            <v>8080037</v>
          </cell>
          <cell r="F3969" t="str">
            <v>Fence Gate, 6 foot, for 120 inch Chain Link Fence</v>
          </cell>
          <cell r="G3969" t="str">
            <v>Ea</v>
          </cell>
        </row>
        <row r="3970">
          <cell r="E3970">
            <v>8080040</v>
          </cell>
          <cell r="F3970" t="str">
            <v>Fence Gate, 8 foot, for 42 inch Chain Link Fence</v>
          </cell>
          <cell r="G3970" t="str">
            <v>Ea</v>
          </cell>
        </row>
        <row r="3971">
          <cell r="E3971">
            <v>8080041</v>
          </cell>
          <cell r="F3971" t="str">
            <v>Fence Gate, 8 foot, for 48 inch Chain Link Fence</v>
          </cell>
          <cell r="G3971" t="str">
            <v>Ea</v>
          </cell>
        </row>
        <row r="3972">
          <cell r="E3972">
            <v>8080042</v>
          </cell>
          <cell r="F3972" t="str">
            <v>Fence Gate, 8 foot, for 60 inch Chain Link Fence</v>
          </cell>
          <cell r="G3972" t="str">
            <v>Ea</v>
          </cell>
        </row>
        <row r="3973">
          <cell r="E3973">
            <v>8080043</v>
          </cell>
          <cell r="F3973" t="str">
            <v>Fence Gate, 8 foot, for 72 inch Chain Link Fence</v>
          </cell>
          <cell r="G3973" t="str">
            <v>Ea</v>
          </cell>
        </row>
        <row r="3974">
          <cell r="E3974">
            <v>8080044</v>
          </cell>
          <cell r="F3974" t="str">
            <v>Fence Gate, 8 foot, for 84 inch Chain Link Fence</v>
          </cell>
          <cell r="G3974" t="str">
            <v>Ea</v>
          </cell>
        </row>
        <row r="3975">
          <cell r="E3975">
            <v>8080045</v>
          </cell>
          <cell r="F3975" t="str">
            <v>Fence Gate, 8 foot, for 96 inch Chain Link Fence</v>
          </cell>
          <cell r="G3975" t="str">
            <v>Ea</v>
          </cell>
        </row>
        <row r="3976">
          <cell r="E3976">
            <v>8080046</v>
          </cell>
          <cell r="F3976" t="str">
            <v>Fence Gate, 8 foot, for 108 inch Chain Link Fence</v>
          </cell>
          <cell r="G3976" t="str">
            <v>Ea</v>
          </cell>
        </row>
        <row r="3977">
          <cell r="E3977">
            <v>8080047</v>
          </cell>
          <cell r="F3977" t="str">
            <v>Fence Gate, 8 foot, for 120 inch Chain Link Fence</v>
          </cell>
          <cell r="G3977" t="str">
            <v>Ea</v>
          </cell>
        </row>
        <row r="3978">
          <cell r="E3978">
            <v>8080050</v>
          </cell>
          <cell r="F3978" t="str">
            <v>Fence Gate, 12 foot, for 42 inch Chain Link Fence</v>
          </cell>
          <cell r="G3978" t="str">
            <v>Ea</v>
          </cell>
        </row>
        <row r="3979">
          <cell r="E3979">
            <v>8080051</v>
          </cell>
          <cell r="F3979" t="str">
            <v>Fence Gate, 12 foot, for 48 inch Chain Link Fence</v>
          </cell>
          <cell r="G3979" t="str">
            <v>Ea</v>
          </cell>
        </row>
        <row r="3980">
          <cell r="E3980">
            <v>8080052</v>
          </cell>
          <cell r="F3980" t="str">
            <v>Fence Gate, 12 foot, for 60 inch Chain Link Fence</v>
          </cell>
          <cell r="G3980" t="str">
            <v>Ea</v>
          </cell>
        </row>
        <row r="3981">
          <cell r="E3981">
            <v>8080053</v>
          </cell>
          <cell r="F3981" t="str">
            <v>Fence Gate, 12 foot, for 72 inch Chain Link Fence</v>
          </cell>
          <cell r="G3981" t="str">
            <v>Ea</v>
          </cell>
        </row>
        <row r="3982">
          <cell r="E3982">
            <v>8080054</v>
          </cell>
          <cell r="F3982" t="str">
            <v>Fence Gate, 12 foot, for 84 inch Chain Link Fence</v>
          </cell>
          <cell r="G3982" t="str">
            <v>Ea</v>
          </cell>
        </row>
        <row r="3983">
          <cell r="E3983">
            <v>8080055</v>
          </cell>
          <cell r="F3983" t="str">
            <v>Fence Gate, 12 foot, for 96 inch Chain Link Fence</v>
          </cell>
          <cell r="G3983" t="str">
            <v>Ea</v>
          </cell>
        </row>
        <row r="3984">
          <cell r="E3984">
            <v>8080056</v>
          </cell>
          <cell r="F3984" t="str">
            <v>Fence Gate, 12 foot, for 108 inch Chain Link Fence</v>
          </cell>
          <cell r="G3984" t="str">
            <v>Ea</v>
          </cell>
        </row>
        <row r="3985">
          <cell r="E3985">
            <v>8080057</v>
          </cell>
          <cell r="F3985" t="str">
            <v>Fence Gate, 12 foot, for 120 inch Chain Link Fence</v>
          </cell>
          <cell r="G3985" t="str">
            <v>Ea</v>
          </cell>
        </row>
        <row r="3986">
          <cell r="E3986">
            <v>8080060</v>
          </cell>
          <cell r="F3986" t="str">
            <v>Fence Gate, 16 foot, for 42 inch Chain Link Fence</v>
          </cell>
          <cell r="G3986" t="str">
            <v>Ea</v>
          </cell>
        </row>
        <row r="3987">
          <cell r="E3987">
            <v>8080061</v>
          </cell>
          <cell r="F3987" t="str">
            <v>Fence Gate, 16 foot, for 48 inch Chain Link Fence</v>
          </cell>
          <cell r="G3987" t="str">
            <v>Ea</v>
          </cell>
        </row>
        <row r="3988">
          <cell r="E3988">
            <v>8080062</v>
          </cell>
          <cell r="F3988" t="str">
            <v>Fence Gate, 16 foot, for 60 inch Chain Link Fence</v>
          </cell>
          <cell r="G3988" t="str">
            <v>Ea</v>
          </cell>
        </row>
        <row r="3989">
          <cell r="E3989">
            <v>8080063</v>
          </cell>
          <cell r="F3989" t="str">
            <v>Fence Gate, 16 foot, for 72 inch Chain Link Fence</v>
          </cell>
          <cell r="G3989" t="str">
            <v>Ea</v>
          </cell>
        </row>
        <row r="3990">
          <cell r="E3990">
            <v>8080064</v>
          </cell>
          <cell r="F3990" t="str">
            <v>Fence Gate, 16 foot, for 84 inch Chain Link Fence</v>
          </cell>
          <cell r="G3990" t="str">
            <v>Ea</v>
          </cell>
        </row>
        <row r="3991">
          <cell r="E3991">
            <v>8080065</v>
          </cell>
          <cell r="F3991" t="str">
            <v>Fence Gate, 16 foot, for 96 inch Chain Link Fence</v>
          </cell>
          <cell r="G3991" t="str">
            <v>Ea</v>
          </cell>
        </row>
        <row r="3992">
          <cell r="E3992">
            <v>8080066</v>
          </cell>
          <cell r="F3992" t="str">
            <v>Fence Gate, 16 foot, for 108 inch Chain Link Fence</v>
          </cell>
          <cell r="G3992" t="str">
            <v>Ea</v>
          </cell>
        </row>
        <row r="3993">
          <cell r="E3993">
            <v>8080067</v>
          </cell>
          <cell r="F3993" t="str">
            <v>Fence Gate, 16 foot, for 120 inch Chain Link Fence</v>
          </cell>
          <cell r="G3993" t="str">
            <v>Ea</v>
          </cell>
        </row>
        <row r="3994">
          <cell r="E3994">
            <v>8080070</v>
          </cell>
          <cell r="F3994" t="str">
            <v>Fence, Chain Link, 72 inch, with 1 Strand of Barbed Wire</v>
          </cell>
          <cell r="G3994" t="str">
            <v>Ft</v>
          </cell>
        </row>
        <row r="3995">
          <cell r="E3995">
            <v>8080071</v>
          </cell>
          <cell r="F3995" t="str">
            <v>Fence, Chain Link, 72 inch, with 2 Strand of Barbed Wire</v>
          </cell>
          <cell r="G3995" t="str">
            <v>Ft</v>
          </cell>
        </row>
        <row r="3996">
          <cell r="E3996">
            <v>8080072</v>
          </cell>
          <cell r="F3996" t="str">
            <v>Fence, Chain Link, 72 inch, with 3 Strand of Barbed Wire</v>
          </cell>
          <cell r="G3996" t="str">
            <v>Ft</v>
          </cell>
        </row>
        <row r="3997">
          <cell r="E3997">
            <v>8080073</v>
          </cell>
          <cell r="F3997" t="str">
            <v>Fence, Chain Link, 72 inch, with 4 Strand of Barbed Wire</v>
          </cell>
          <cell r="G3997" t="str">
            <v>Ft</v>
          </cell>
        </row>
        <row r="3998">
          <cell r="E3998">
            <v>8080074</v>
          </cell>
          <cell r="F3998" t="str">
            <v>Fence, Chain Link, 72 inch, with 5 Strand of Barbed Wire</v>
          </cell>
          <cell r="G3998" t="str">
            <v>Ft</v>
          </cell>
        </row>
        <row r="3999">
          <cell r="E3999">
            <v>8080075</v>
          </cell>
          <cell r="F3999" t="str">
            <v>Fence, Chain Link, 72 inch, with 6 Strand of Barbed Wire</v>
          </cell>
          <cell r="G3999" t="str">
            <v>Ft</v>
          </cell>
        </row>
        <row r="4000">
          <cell r="E4000">
            <v>8080080</v>
          </cell>
          <cell r="F4000" t="str">
            <v>Fence, Chain Link, 84 inch, with 1 Strand of Barbed Wire</v>
          </cell>
          <cell r="G4000" t="str">
            <v>Ft</v>
          </cell>
        </row>
        <row r="4001">
          <cell r="E4001">
            <v>8080081</v>
          </cell>
          <cell r="F4001" t="str">
            <v>Fence, Chain Link, 84 inch, with 2 Strand of Barbed Wire</v>
          </cell>
          <cell r="G4001" t="str">
            <v>Ft</v>
          </cell>
        </row>
        <row r="4002">
          <cell r="E4002">
            <v>8080082</v>
          </cell>
          <cell r="F4002" t="str">
            <v>Fence, Chain Link, 84 inch, with 3 Strand of Barbed Wire</v>
          </cell>
          <cell r="G4002" t="str">
            <v>Ft</v>
          </cell>
        </row>
        <row r="4003">
          <cell r="E4003">
            <v>8080083</v>
          </cell>
          <cell r="F4003" t="str">
            <v>Fence, Chain Link, 84 inch, with 4 Strand of Barbed Wire</v>
          </cell>
          <cell r="G4003" t="str">
            <v>Ft</v>
          </cell>
        </row>
        <row r="4004">
          <cell r="E4004">
            <v>8080084</v>
          </cell>
          <cell r="F4004" t="str">
            <v>Fence, Chain Link, 84 inch, with 5 Strand of Barbed Wire</v>
          </cell>
          <cell r="G4004" t="str">
            <v>Ft</v>
          </cell>
        </row>
        <row r="4005">
          <cell r="E4005">
            <v>8080085</v>
          </cell>
          <cell r="F4005" t="str">
            <v>Fence, Chain Link, 84 inch, with 6 Strand of Barbed Wire</v>
          </cell>
          <cell r="G4005" t="str">
            <v>Ft</v>
          </cell>
        </row>
        <row r="4006">
          <cell r="E4006">
            <v>8080090</v>
          </cell>
          <cell r="F4006" t="str">
            <v>Fence, Chain Link, 96 inch, with 1 Strand of Barbed Wire</v>
          </cell>
          <cell r="G4006" t="str">
            <v>Ft</v>
          </cell>
        </row>
        <row r="4007">
          <cell r="E4007">
            <v>8080091</v>
          </cell>
          <cell r="F4007" t="str">
            <v>Fence, Chain Link, 96 inch, with 2 Strand of Barbed Wire</v>
          </cell>
          <cell r="G4007" t="str">
            <v>Ft</v>
          </cell>
        </row>
        <row r="4008">
          <cell r="E4008">
            <v>8080092</v>
          </cell>
          <cell r="F4008" t="str">
            <v>Fence, Chain Link, 96 inch, with 3 Strand of Barbed Wire</v>
          </cell>
          <cell r="G4008" t="str">
            <v>Ft</v>
          </cell>
        </row>
        <row r="4009">
          <cell r="E4009">
            <v>8080093</v>
          </cell>
          <cell r="F4009" t="str">
            <v>Fence, Chain Link, 96 inch, with 4 Strand of Barbed Wire</v>
          </cell>
          <cell r="G4009" t="str">
            <v>Ft</v>
          </cell>
        </row>
        <row r="4010">
          <cell r="E4010">
            <v>8080094</v>
          </cell>
          <cell r="F4010" t="str">
            <v>Fence, Chain Link, 96 inch, with 5 Strand of Barbed Wire</v>
          </cell>
          <cell r="G4010" t="str">
            <v>Ft</v>
          </cell>
        </row>
        <row r="4011">
          <cell r="E4011">
            <v>8080095</v>
          </cell>
          <cell r="F4011" t="str">
            <v>Fence, Chain Link, 96 inch, with 6 Strand of Barbed Wire</v>
          </cell>
          <cell r="G4011" t="str">
            <v>Ft</v>
          </cell>
        </row>
        <row r="4012">
          <cell r="E4012">
            <v>8080100</v>
          </cell>
          <cell r="F4012" t="str">
            <v>Fence, High Tensile Wire</v>
          </cell>
          <cell r="G4012" t="str">
            <v>Ft</v>
          </cell>
        </row>
        <row r="4013">
          <cell r="E4013">
            <v>8080110</v>
          </cell>
          <cell r="F4013" t="str">
            <v>Fence, Structure</v>
          </cell>
          <cell r="G4013" t="str">
            <v>Sft</v>
          </cell>
        </row>
        <row r="4014">
          <cell r="E4014">
            <v>8080120</v>
          </cell>
          <cell r="F4014" t="str">
            <v>Fence, Moving</v>
          </cell>
          <cell r="G4014" t="str">
            <v>Ft</v>
          </cell>
        </row>
        <row r="4015">
          <cell r="E4015">
            <v>8080130</v>
          </cell>
          <cell r="F4015" t="str">
            <v>Fence Post</v>
          </cell>
          <cell r="G4015" t="str">
            <v>Ea</v>
          </cell>
          <cell r="H4015" t="str">
            <v>X</v>
          </cell>
        </row>
        <row r="4016">
          <cell r="E4016">
            <v>8080140</v>
          </cell>
          <cell r="F4016" t="str">
            <v>Fence Material</v>
          </cell>
          <cell r="G4016" t="str">
            <v>Ft</v>
          </cell>
        </row>
        <row r="4017">
          <cell r="E4017">
            <v>8087001</v>
          </cell>
          <cell r="F4017" t="str">
            <v>_</v>
          </cell>
          <cell r="G4017" t="str">
            <v>Ft</v>
          </cell>
          <cell r="H4017" t="str">
            <v>X</v>
          </cell>
        </row>
        <row r="4018">
          <cell r="E4018">
            <v>8087010</v>
          </cell>
          <cell r="F4018" t="str">
            <v>_</v>
          </cell>
          <cell r="G4018" t="str">
            <v>Sft</v>
          </cell>
          <cell r="H4018" t="str">
            <v>X</v>
          </cell>
        </row>
        <row r="4019">
          <cell r="E4019">
            <v>8087050</v>
          </cell>
          <cell r="F4019" t="str">
            <v>_</v>
          </cell>
          <cell r="G4019" t="str">
            <v>Ea</v>
          </cell>
          <cell r="H4019" t="str">
            <v>X</v>
          </cell>
        </row>
        <row r="4020">
          <cell r="E4020">
            <v>8090001</v>
          </cell>
          <cell r="F4020" t="str">
            <v>Field Office, Cl 1</v>
          </cell>
          <cell r="G4020" t="str">
            <v>Mo</v>
          </cell>
        </row>
        <row r="4021">
          <cell r="E4021">
            <v>8090002</v>
          </cell>
          <cell r="F4021" t="str">
            <v>Field Office, Cl 2</v>
          </cell>
          <cell r="G4021" t="str">
            <v>Mo</v>
          </cell>
        </row>
        <row r="4022">
          <cell r="E4022">
            <v>8090003</v>
          </cell>
          <cell r="F4022" t="str">
            <v>Field Office, Cl 3</v>
          </cell>
          <cell r="G4022" t="str">
            <v>Mo</v>
          </cell>
        </row>
        <row r="4023">
          <cell r="E4023">
            <v>8090010</v>
          </cell>
          <cell r="F4023" t="str">
            <v>Field Office, Utility Fees</v>
          </cell>
          <cell r="G4023" t="str">
            <v>Dlr</v>
          </cell>
        </row>
        <row r="4024">
          <cell r="E4024">
            <v>8097043</v>
          </cell>
          <cell r="F4024" t="str">
            <v>_</v>
          </cell>
          <cell r="G4024" t="str">
            <v>Mo</v>
          </cell>
          <cell r="H4024" t="str">
            <v>X</v>
          </cell>
        </row>
        <row r="4025">
          <cell r="E4025">
            <v>8097060</v>
          </cell>
          <cell r="F4025" t="str">
            <v>_</v>
          </cell>
          <cell r="G4025" t="str">
            <v>Dlr</v>
          </cell>
          <cell r="H4025" t="str">
            <v>X</v>
          </cell>
        </row>
        <row r="4026">
          <cell r="E4026">
            <v>8100010</v>
          </cell>
          <cell r="F4026" t="str">
            <v>Band, Sign</v>
          </cell>
          <cell r="G4026" t="str">
            <v>Ea</v>
          </cell>
        </row>
        <row r="4027">
          <cell r="E4027">
            <v>8100020</v>
          </cell>
          <cell r="F4027" t="str">
            <v>Bridge Sign Connection, Bolt Replacement</v>
          </cell>
          <cell r="G4027" t="str">
            <v>Ea</v>
          </cell>
        </row>
        <row r="4028">
          <cell r="E4028">
            <v>8100030</v>
          </cell>
          <cell r="F4028" t="str">
            <v>Bridge Sign Connection, Conc, Type A</v>
          </cell>
          <cell r="G4028" t="str">
            <v>Ea</v>
          </cell>
        </row>
        <row r="4029">
          <cell r="E4029">
            <v>8100031</v>
          </cell>
          <cell r="F4029" t="str">
            <v>Bridge Sign Connection, Conc, Type A1</v>
          </cell>
          <cell r="G4029" t="str">
            <v>Ea</v>
          </cell>
          <cell r="H4029" t="str">
            <v>X</v>
          </cell>
        </row>
        <row r="4030">
          <cell r="E4030">
            <v>8100032</v>
          </cell>
          <cell r="F4030" t="str">
            <v>Bridge Sign Connection, Conc, Type A2</v>
          </cell>
          <cell r="G4030" t="str">
            <v>Ea</v>
          </cell>
        </row>
        <row r="4031">
          <cell r="E4031">
            <v>8100033</v>
          </cell>
          <cell r="F4031" t="str">
            <v>Bridge Sign Connection, Conc, Type C</v>
          </cell>
          <cell r="G4031" t="str">
            <v>Ea</v>
          </cell>
        </row>
        <row r="4032">
          <cell r="E4032">
            <v>8100034</v>
          </cell>
          <cell r="F4032" t="str">
            <v>Bridge Sign Connection, Conc, Type D</v>
          </cell>
          <cell r="G4032" t="str">
            <v>Ea</v>
          </cell>
        </row>
        <row r="4033">
          <cell r="E4033">
            <v>8100035</v>
          </cell>
          <cell r="F4033" t="str">
            <v>Bridge Sign Connection, Conc, Type E</v>
          </cell>
          <cell r="G4033" t="str">
            <v>Ea</v>
          </cell>
        </row>
        <row r="4034">
          <cell r="E4034">
            <v>8100036</v>
          </cell>
          <cell r="F4034" t="str">
            <v>Bridge Sign Connection, Conc, Type F</v>
          </cell>
          <cell r="G4034" t="str">
            <v>Ea</v>
          </cell>
        </row>
        <row r="4035">
          <cell r="E4035">
            <v>8100037</v>
          </cell>
          <cell r="F4035" t="str">
            <v>Bridge Sign Connection, Conc, Type K</v>
          </cell>
          <cell r="G4035" t="str">
            <v>Ea</v>
          </cell>
        </row>
        <row r="4036">
          <cell r="E4036">
            <v>8100038</v>
          </cell>
          <cell r="F4036" t="str">
            <v>Bridge Sign Connection, Conc, Type L</v>
          </cell>
          <cell r="G4036" t="str">
            <v>Ea</v>
          </cell>
        </row>
        <row r="4037">
          <cell r="E4037">
            <v>8100039</v>
          </cell>
          <cell r="F4037" t="str">
            <v>Bridge Sign Connection, Conc, Type M</v>
          </cell>
          <cell r="G4037" t="str">
            <v>Ea</v>
          </cell>
        </row>
        <row r="4038">
          <cell r="E4038">
            <v>8100040</v>
          </cell>
          <cell r="F4038" t="str">
            <v>Bridge Sign Connection, Conc, Type O</v>
          </cell>
          <cell r="G4038" t="str">
            <v>Ea</v>
          </cell>
        </row>
        <row r="4039">
          <cell r="E4039">
            <v>8100041</v>
          </cell>
          <cell r="F4039" t="str">
            <v>Bridge Sign Connection, Conc, Type P</v>
          </cell>
          <cell r="G4039" t="str">
            <v>Ea</v>
          </cell>
        </row>
        <row r="4040">
          <cell r="E4040">
            <v>8100042</v>
          </cell>
          <cell r="F4040" t="str">
            <v>Bridge Sign Connection, Conc, Type Q</v>
          </cell>
          <cell r="G4040" t="str">
            <v>Ea</v>
          </cell>
        </row>
        <row r="4041">
          <cell r="E4041">
            <v>8100043</v>
          </cell>
          <cell r="F4041" t="str">
            <v>Bridge Sign Connection, Conc, Type R</v>
          </cell>
          <cell r="G4041" t="str">
            <v>Ea</v>
          </cell>
        </row>
        <row r="4042">
          <cell r="E4042">
            <v>8100044</v>
          </cell>
          <cell r="F4042" t="str">
            <v>Bridge Sign Connection, Conc, Type S</v>
          </cell>
          <cell r="G4042" t="str">
            <v>Ea</v>
          </cell>
        </row>
        <row r="4043">
          <cell r="E4043">
            <v>8100045</v>
          </cell>
          <cell r="F4043" t="str">
            <v>Bridge Sign Connection, Conc, Type T</v>
          </cell>
          <cell r="G4043" t="str">
            <v>Ea</v>
          </cell>
        </row>
        <row r="4044">
          <cell r="E4044">
            <v>8100046</v>
          </cell>
          <cell r="F4044" t="str">
            <v>Bridge Sign Connection, Conc, Type U</v>
          </cell>
          <cell r="G4044" t="str">
            <v>Ea</v>
          </cell>
        </row>
        <row r="4045">
          <cell r="E4045">
            <v>8100047</v>
          </cell>
          <cell r="F4045" t="str">
            <v>Bridge Sign Connection, Conc, Type V</v>
          </cell>
          <cell r="G4045" t="str">
            <v>Ea</v>
          </cell>
        </row>
        <row r="4046">
          <cell r="E4046">
            <v>8100048</v>
          </cell>
          <cell r="F4046" t="str">
            <v>Bridge Sign Connection, Conc, Type W</v>
          </cell>
          <cell r="G4046" t="str">
            <v>Ea</v>
          </cell>
        </row>
        <row r="4047">
          <cell r="E4047">
            <v>8100060</v>
          </cell>
          <cell r="F4047" t="str">
            <v>Bridge Sign Connection, Steel, Type A1</v>
          </cell>
          <cell r="G4047" t="str">
            <v>Ea</v>
          </cell>
        </row>
        <row r="4048">
          <cell r="E4048">
            <v>8100061</v>
          </cell>
          <cell r="F4048" t="str">
            <v>Bridge Sign Connection, Steel, Type B</v>
          </cell>
          <cell r="G4048" t="str">
            <v>Ea</v>
          </cell>
        </row>
        <row r="4049">
          <cell r="E4049">
            <v>8100062</v>
          </cell>
          <cell r="F4049" t="str">
            <v>Bridge Sign Connection, Steel, Type C</v>
          </cell>
          <cell r="G4049" t="str">
            <v>Ea</v>
          </cell>
        </row>
        <row r="4050">
          <cell r="E4050">
            <v>8100063</v>
          </cell>
          <cell r="F4050" t="str">
            <v>Bridge Sign Connection, Steel, Type D</v>
          </cell>
          <cell r="G4050" t="str">
            <v>Ea</v>
          </cell>
        </row>
        <row r="4051">
          <cell r="E4051">
            <v>8100064</v>
          </cell>
          <cell r="F4051" t="str">
            <v>Bridge Sign Connection, Steel, Type E</v>
          </cell>
          <cell r="G4051" t="str">
            <v>Ea</v>
          </cell>
        </row>
        <row r="4052">
          <cell r="E4052">
            <v>8100065</v>
          </cell>
          <cell r="F4052" t="str">
            <v>Bridge Sign Connection, Steel, Type F</v>
          </cell>
          <cell r="G4052" t="str">
            <v>Ea</v>
          </cell>
        </row>
        <row r="4053">
          <cell r="E4053">
            <v>8100066</v>
          </cell>
          <cell r="F4053" t="str">
            <v>Bridge Sign Connection, Steel, Type G</v>
          </cell>
          <cell r="G4053" t="str">
            <v>Ea</v>
          </cell>
        </row>
        <row r="4054">
          <cell r="E4054">
            <v>8100067</v>
          </cell>
          <cell r="F4054" t="str">
            <v>Bridge Sign Connection, Steel, Type H</v>
          </cell>
          <cell r="G4054" t="str">
            <v>Ea</v>
          </cell>
        </row>
        <row r="4055">
          <cell r="E4055">
            <v>8100068</v>
          </cell>
          <cell r="F4055" t="str">
            <v>Bridge Sign Connection, Steel, Type I</v>
          </cell>
          <cell r="G4055" t="str">
            <v>Ea</v>
          </cell>
        </row>
        <row r="4056">
          <cell r="E4056">
            <v>8100069</v>
          </cell>
          <cell r="F4056" t="str">
            <v>Bridge Sign Connection, Steel, Type J</v>
          </cell>
          <cell r="G4056" t="str">
            <v>Ea</v>
          </cell>
        </row>
        <row r="4057">
          <cell r="E4057">
            <v>8100070</v>
          </cell>
          <cell r="F4057" t="str">
            <v>Bridge Sign Connection, Steel, Modified, Type F</v>
          </cell>
          <cell r="G4057" t="str">
            <v>Ea</v>
          </cell>
          <cell r="H4057" t="str">
            <v>X</v>
          </cell>
        </row>
        <row r="4058">
          <cell r="E4058">
            <v>8100080</v>
          </cell>
          <cell r="F4058" t="str">
            <v>Bridge Sign Connection, Type A, Rem</v>
          </cell>
          <cell r="G4058" t="str">
            <v>Ea</v>
          </cell>
          <cell r="H4058" t="str">
            <v>X</v>
          </cell>
        </row>
        <row r="4059">
          <cell r="E4059">
            <v>8100081</v>
          </cell>
          <cell r="F4059" t="str">
            <v>Bridge Sign Connection, Type B, Rem</v>
          </cell>
          <cell r="G4059" t="str">
            <v>Ea</v>
          </cell>
        </row>
        <row r="4060">
          <cell r="E4060">
            <v>8100082</v>
          </cell>
          <cell r="F4060" t="str">
            <v>Bridge Sign Connection, Type C, Rem</v>
          </cell>
          <cell r="G4060" t="str">
            <v>Ea</v>
          </cell>
        </row>
        <row r="4061">
          <cell r="E4061">
            <v>8100083</v>
          </cell>
          <cell r="F4061" t="str">
            <v>Bridge Sign Connection, Type D, Rem</v>
          </cell>
          <cell r="G4061" t="str">
            <v>Ea</v>
          </cell>
        </row>
        <row r="4062">
          <cell r="E4062">
            <v>8100084</v>
          </cell>
          <cell r="F4062" t="str">
            <v>Bridge Sign Connection, Type E, Rem</v>
          </cell>
          <cell r="G4062" t="str">
            <v>Ea</v>
          </cell>
        </row>
        <row r="4063">
          <cell r="E4063">
            <v>8100085</v>
          </cell>
          <cell r="F4063" t="str">
            <v>Bridge Sign Connection, Type F, Rem</v>
          </cell>
          <cell r="G4063" t="str">
            <v>Ea</v>
          </cell>
        </row>
        <row r="4064">
          <cell r="E4064">
            <v>8100090</v>
          </cell>
          <cell r="F4064" t="str">
            <v>Cantilever, Rem</v>
          </cell>
          <cell r="G4064" t="str">
            <v>Ea</v>
          </cell>
        </row>
        <row r="4065">
          <cell r="E4065">
            <v>8100100</v>
          </cell>
          <cell r="F4065" t="str">
            <v>Cantilever, Type C</v>
          </cell>
          <cell r="G4065" t="str">
            <v>Ea</v>
          </cell>
          <cell r="H4065" t="str">
            <v>X</v>
          </cell>
        </row>
        <row r="4066">
          <cell r="E4066">
            <v>8100101</v>
          </cell>
          <cell r="F4066" t="str">
            <v>Cantilever, Type C, Erect, Salv</v>
          </cell>
          <cell r="G4066" t="str">
            <v>Ea</v>
          </cell>
          <cell r="H4066" t="str">
            <v>X</v>
          </cell>
        </row>
        <row r="4067">
          <cell r="E4067">
            <v>8100102</v>
          </cell>
          <cell r="F4067" t="str">
            <v>Cantilever, Type D</v>
          </cell>
          <cell r="G4067" t="str">
            <v>Ea</v>
          </cell>
          <cell r="H4067" t="str">
            <v>X</v>
          </cell>
        </row>
        <row r="4068">
          <cell r="E4068">
            <v>8100103</v>
          </cell>
          <cell r="F4068" t="str">
            <v>Cantilever, Type D, Erect, Salv</v>
          </cell>
          <cell r="G4068" t="str">
            <v>Ea</v>
          </cell>
          <cell r="H4068" t="str">
            <v>X</v>
          </cell>
        </row>
        <row r="4069">
          <cell r="E4069">
            <v>8100104</v>
          </cell>
          <cell r="F4069" t="str">
            <v>Cantilever, Type E</v>
          </cell>
          <cell r="G4069" t="str">
            <v>Ea</v>
          </cell>
          <cell r="H4069" t="str">
            <v>X</v>
          </cell>
        </row>
        <row r="4070">
          <cell r="E4070">
            <v>8100105</v>
          </cell>
          <cell r="F4070" t="str">
            <v>Cantilever, Type E, Erect, Salv</v>
          </cell>
          <cell r="G4070" t="str">
            <v>Ea</v>
          </cell>
          <cell r="H4070" t="str">
            <v>X</v>
          </cell>
        </row>
        <row r="4071">
          <cell r="E4071">
            <v>8100106</v>
          </cell>
          <cell r="F4071" t="str">
            <v>Cantilever, Type G</v>
          </cell>
          <cell r="G4071" t="str">
            <v>Ea</v>
          </cell>
          <cell r="H4071" t="str">
            <v>X</v>
          </cell>
        </row>
        <row r="4072">
          <cell r="E4072">
            <v>8100107</v>
          </cell>
          <cell r="F4072" t="str">
            <v>Cantilever, Type G, Erect, Salv</v>
          </cell>
          <cell r="G4072" t="str">
            <v>Ea</v>
          </cell>
          <cell r="H4072" t="str">
            <v>X</v>
          </cell>
        </row>
        <row r="4073">
          <cell r="E4073">
            <v>8100108</v>
          </cell>
          <cell r="F4073" t="str">
            <v>Cantilever, Type H</v>
          </cell>
          <cell r="G4073" t="str">
            <v>Ea</v>
          </cell>
          <cell r="H4073" t="str">
            <v>X</v>
          </cell>
        </row>
        <row r="4074">
          <cell r="E4074">
            <v>8100109</v>
          </cell>
          <cell r="F4074" t="str">
            <v>Cantilever, Type H, Erect, Salv</v>
          </cell>
          <cell r="G4074" t="str">
            <v>Ea</v>
          </cell>
          <cell r="H4074" t="str">
            <v>X</v>
          </cell>
        </row>
        <row r="4075">
          <cell r="E4075">
            <v>8100110</v>
          </cell>
          <cell r="F4075" t="str">
            <v>Cantilever, Type J</v>
          </cell>
          <cell r="G4075" t="str">
            <v>Ea</v>
          </cell>
          <cell r="H4075" t="str">
            <v>X</v>
          </cell>
        </row>
        <row r="4076">
          <cell r="E4076">
            <v>8100111</v>
          </cell>
          <cell r="F4076" t="str">
            <v>Cantilever, Type J, Erect, Salv</v>
          </cell>
          <cell r="G4076" t="str">
            <v>Ea</v>
          </cell>
          <cell r="H4076" t="str">
            <v>X</v>
          </cell>
        </row>
        <row r="4077">
          <cell r="E4077">
            <v>8100120</v>
          </cell>
          <cell r="F4077" t="str">
            <v>Column, Breakaway, W8 x 13</v>
          </cell>
          <cell r="G4077" t="str">
            <v>Ea</v>
          </cell>
        </row>
        <row r="4078">
          <cell r="E4078">
            <v>8100121</v>
          </cell>
          <cell r="F4078" t="str">
            <v>Column, Breakaway, W8 x 18</v>
          </cell>
          <cell r="G4078" t="str">
            <v>Ea</v>
          </cell>
        </row>
        <row r="4079">
          <cell r="E4079">
            <v>8100130</v>
          </cell>
          <cell r="F4079" t="str">
            <v>Delineator Reflector</v>
          </cell>
          <cell r="G4079" t="str">
            <v>Ea</v>
          </cell>
        </row>
        <row r="4080">
          <cell r="E4080">
            <v>8100140</v>
          </cell>
          <cell r="F4080" t="str">
            <v>Delineator, Reflective Sheeting, 3 inch by 6 inch, Green</v>
          </cell>
          <cell r="G4080" t="str">
            <v>Ea</v>
          </cell>
        </row>
        <row r="4081">
          <cell r="E4081">
            <v>8100141</v>
          </cell>
          <cell r="F4081" t="str">
            <v>Delineator, Reflective Sheeting, 3 inch by 6 inch, Red</v>
          </cell>
          <cell r="G4081" t="str">
            <v>Ea</v>
          </cell>
        </row>
        <row r="4082">
          <cell r="E4082">
            <v>8100142</v>
          </cell>
          <cell r="F4082" t="str">
            <v>Delineator, Reflective Sheeting, 3 inch by 6 inch, White</v>
          </cell>
          <cell r="G4082" t="str">
            <v>Ea</v>
          </cell>
        </row>
        <row r="4083">
          <cell r="E4083">
            <v>8100143</v>
          </cell>
          <cell r="F4083" t="str">
            <v>Delineator, Reflective Sheeting, 3 inch by 6 inch, Yellow</v>
          </cell>
          <cell r="G4083" t="str">
            <v>Ea</v>
          </cell>
        </row>
        <row r="4084">
          <cell r="E4084">
            <v>8100144</v>
          </cell>
          <cell r="F4084" t="str">
            <v>Delineator, Reflective Sheeting, 3 inch by 12 inch, Green</v>
          </cell>
          <cell r="G4084" t="str">
            <v>Ea</v>
          </cell>
        </row>
        <row r="4085">
          <cell r="E4085">
            <v>8100145</v>
          </cell>
          <cell r="F4085" t="str">
            <v>Delineator, Reflective Sheeting, 3 inch by 12 inch, White</v>
          </cell>
          <cell r="G4085" t="str">
            <v>Ea</v>
          </cell>
        </row>
        <row r="4086">
          <cell r="E4086">
            <v>8100146</v>
          </cell>
          <cell r="F4086" t="str">
            <v>Delineator, Reflective Sheeting, 3 inch by 12 inch, Yellow</v>
          </cell>
          <cell r="G4086" t="str">
            <v>Ea</v>
          </cell>
        </row>
        <row r="4087">
          <cell r="E4087">
            <v>8100147</v>
          </cell>
          <cell r="F4087" t="str">
            <v>Delineator, Reflective Sheeting, 4 inch by 8 inch, Green</v>
          </cell>
          <cell r="G4087" t="str">
            <v>Ea</v>
          </cell>
        </row>
        <row r="4088">
          <cell r="E4088">
            <v>8100148</v>
          </cell>
          <cell r="F4088" t="str">
            <v>Delineator, Reflective Sheeting, 4 inch by 8 inch, White</v>
          </cell>
          <cell r="G4088" t="str">
            <v>Ea</v>
          </cell>
        </row>
        <row r="4089">
          <cell r="E4089">
            <v>8100160</v>
          </cell>
          <cell r="F4089" t="str">
            <v>Fdn, Breakaway, W8 x 13</v>
          </cell>
          <cell r="G4089" t="str">
            <v>Ea</v>
          </cell>
          <cell r="H4089" t="str">
            <v>X</v>
          </cell>
        </row>
        <row r="4090">
          <cell r="E4090">
            <v>8100161</v>
          </cell>
          <cell r="F4090" t="str">
            <v>Fdn, Breakaway, W8 x 18</v>
          </cell>
          <cell r="G4090" t="str">
            <v>Ea</v>
          </cell>
          <cell r="H4090" t="str">
            <v>X</v>
          </cell>
        </row>
        <row r="4091">
          <cell r="E4091">
            <v>8100170</v>
          </cell>
          <cell r="F4091" t="str">
            <v>Fdn, Cantilever Sign Structure Type E, 48 inch Dia, Cased</v>
          </cell>
          <cell r="G4091" t="str">
            <v>Ft</v>
          </cell>
          <cell r="H4091" t="str">
            <v>X</v>
          </cell>
        </row>
        <row r="4092">
          <cell r="E4092">
            <v>8100171</v>
          </cell>
          <cell r="F4092" t="str">
            <v>Fdn, Cantilvr Sign Structure Type E, 48 inch Dia, Uncased</v>
          </cell>
          <cell r="G4092" t="str">
            <v>Ft</v>
          </cell>
          <cell r="H4092" t="str">
            <v>X</v>
          </cell>
        </row>
        <row r="4093">
          <cell r="E4093">
            <v>8100172</v>
          </cell>
          <cell r="F4093" t="str">
            <v>Fdn, Cantilever Sign Structure Type E, 54 inch Dia, Cased</v>
          </cell>
          <cell r="G4093" t="str">
            <v>Ft</v>
          </cell>
          <cell r="H4093" t="str">
            <v>X</v>
          </cell>
        </row>
        <row r="4094">
          <cell r="E4094">
            <v>8100173</v>
          </cell>
          <cell r="F4094" t="str">
            <v>Fdn, Cantilvr Sign Structure Type E, 54 inch Dia, Uncased</v>
          </cell>
          <cell r="G4094" t="str">
            <v>Ft</v>
          </cell>
          <cell r="H4094" t="str">
            <v>X</v>
          </cell>
        </row>
        <row r="4095">
          <cell r="E4095">
            <v>8100174</v>
          </cell>
          <cell r="F4095" t="str">
            <v>Fdn, Cantilever Sign Structure Type E, 60 inch Dia, Cased</v>
          </cell>
          <cell r="G4095" t="str">
            <v>Ft</v>
          </cell>
          <cell r="H4095" t="str">
            <v>X</v>
          </cell>
        </row>
        <row r="4096">
          <cell r="E4096">
            <v>8100175</v>
          </cell>
          <cell r="F4096" t="str">
            <v>Fdn, Cantilvr Sign Structure Type E, 60 inch Dia, Uncased</v>
          </cell>
          <cell r="G4096" t="str">
            <v>Ft</v>
          </cell>
          <cell r="H4096" t="str">
            <v>X</v>
          </cell>
        </row>
        <row r="4097">
          <cell r="E4097">
            <v>8100176</v>
          </cell>
          <cell r="F4097" t="str">
            <v>Fdn, Cantilever Sign Structure Type E, 72 inch Dia, Cased</v>
          </cell>
          <cell r="G4097" t="str">
            <v>Ft</v>
          </cell>
          <cell r="H4097" t="str">
            <v>X</v>
          </cell>
        </row>
        <row r="4098">
          <cell r="E4098">
            <v>8100177</v>
          </cell>
          <cell r="F4098" t="str">
            <v>Fdn, Cantilvr Sign Structure Type E, 72 inch Dia, Uncased</v>
          </cell>
          <cell r="G4098" t="str">
            <v>Ft</v>
          </cell>
          <cell r="H4098" t="str">
            <v>X</v>
          </cell>
        </row>
        <row r="4099">
          <cell r="E4099">
            <v>8100178</v>
          </cell>
          <cell r="F4099" t="str">
            <v>Fdn, Cantilever Sign Structure Type J, 48 inch Dia, Cased</v>
          </cell>
          <cell r="G4099" t="str">
            <v>Ft</v>
          </cell>
          <cell r="H4099" t="str">
            <v>X</v>
          </cell>
        </row>
        <row r="4100">
          <cell r="E4100">
            <v>8100179</v>
          </cell>
          <cell r="F4100" t="str">
            <v>Fdn, Cantilvr Sign Structure Type J, 48 inch Dia, Uncased</v>
          </cell>
          <cell r="G4100" t="str">
            <v>Ft</v>
          </cell>
          <cell r="H4100" t="str">
            <v>X</v>
          </cell>
        </row>
        <row r="4101">
          <cell r="E4101">
            <v>8100180</v>
          </cell>
          <cell r="F4101" t="str">
            <v>Fdn, Cantilever Sign Structure Type J, 54 inch Dia, Cased</v>
          </cell>
          <cell r="G4101" t="str">
            <v>Ft</v>
          </cell>
          <cell r="H4101" t="str">
            <v>X</v>
          </cell>
        </row>
        <row r="4102">
          <cell r="E4102">
            <v>8100181</v>
          </cell>
          <cell r="F4102" t="str">
            <v>Fdn, Cantilvr Sign Structure Type J, 54 inch Dia, Uncased</v>
          </cell>
          <cell r="G4102" t="str">
            <v>Ft</v>
          </cell>
          <cell r="H4102" t="str">
            <v>X</v>
          </cell>
        </row>
        <row r="4103">
          <cell r="E4103">
            <v>8100182</v>
          </cell>
          <cell r="F4103" t="str">
            <v>Fdn, Cantilever Sign Structure Type J, 60 inch Dia, Cased</v>
          </cell>
          <cell r="G4103" t="str">
            <v>Ft</v>
          </cell>
          <cell r="H4103" t="str">
            <v>X</v>
          </cell>
        </row>
        <row r="4104">
          <cell r="E4104">
            <v>8100183</v>
          </cell>
          <cell r="F4104" t="str">
            <v>Fdn, Cantilvr Sign Structure Type J, 60 inch Dia, Uncased</v>
          </cell>
          <cell r="G4104" t="str">
            <v>Ft</v>
          </cell>
          <cell r="H4104" t="str">
            <v>X</v>
          </cell>
        </row>
        <row r="4105">
          <cell r="E4105">
            <v>8100184</v>
          </cell>
          <cell r="F4105" t="str">
            <v>Fdn, Cantilever Sign Structure Type J, 72 inch Dia, Cased</v>
          </cell>
          <cell r="G4105" t="str">
            <v>Ft</v>
          </cell>
          <cell r="H4105" t="str">
            <v>X</v>
          </cell>
        </row>
        <row r="4106">
          <cell r="E4106">
            <v>8100185</v>
          </cell>
          <cell r="F4106" t="str">
            <v>Fdn, Cantilvr Sign Structure Type J, 72 inch Dia, Uncased</v>
          </cell>
          <cell r="G4106" t="str">
            <v>Ft</v>
          </cell>
          <cell r="H4106" t="str">
            <v>X</v>
          </cell>
        </row>
        <row r="4107">
          <cell r="E4107">
            <v>8100190</v>
          </cell>
          <cell r="F4107" t="str">
            <v>Fdn, Cantilever, Rem</v>
          </cell>
          <cell r="G4107" t="str">
            <v>Ea</v>
          </cell>
        </row>
        <row r="4108">
          <cell r="E4108">
            <v>8100200</v>
          </cell>
          <cell r="F4108" t="str">
            <v>Fdn, Cantilever, Type C 1</v>
          </cell>
          <cell r="G4108" t="str">
            <v>Ea</v>
          </cell>
          <cell r="H4108" t="str">
            <v>X</v>
          </cell>
        </row>
        <row r="4109">
          <cell r="E4109">
            <v>8100201</v>
          </cell>
          <cell r="F4109" t="str">
            <v>Fdn, Cantilever, Type C 2</v>
          </cell>
          <cell r="G4109" t="str">
            <v>Ea</v>
          </cell>
          <cell r="H4109" t="str">
            <v>X</v>
          </cell>
        </row>
        <row r="4110">
          <cell r="E4110">
            <v>8100202</v>
          </cell>
          <cell r="F4110" t="str">
            <v>Fdn, Cantilever, Type C 3</v>
          </cell>
          <cell r="G4110" t="str">
            <v>Ea</v>
          </cell>
          <cell r="H4110" t="str">
            <v>X</v>
          </cell>
        </row>
        <row r="4111">
          <cell r="E4111">
            <v>8100203</v>
          </cell>
          <cell r="F4111" t="str">
            <v>Fdn, Cantilever, Type D 1</v>
          </cell>
          <cell r="G4111" t="str">
            <v>Ea</v>
          </cell>
          <cell r="H4111" t="str">
            <v>X</v>
          </cell>
        </row>
        <row r="4112">
          <cell r="E4112">
            <v>8100204</v>
          </cell>
          <cell r="F4112" t="str">
            <v>Fdn, Cantilever, Type D 2</v>
          </cell>
          <cell r="G4112" t="str">
            <v>Ea</v>
          </cell>
          <cell r="H4112" t="str">
            <v>X</v>
          </cell>
        </row>
        <row r="4113">
          <cell r="E4113">
            <v>8100205</v>
          </cell>
          <cell r="F4113" t="str">
            <v>Fdn, Cantilever, Type D 3</v>
          </cell>
          <cell r="G4113" t="str">
            <v>Ea</v>
          </cell>
          <cell r="H4113" t="str">
            <v>X</v>
          </cell>
        </row>
        <row r="4114">
          <cell r="E4114">
            <v>8100206</v>
          </cell>
          <cell r="F4114" t="str">
            <v>Fdn, Cantilever, Type E 1</v>
          </cell>
          <cell r="G4114" t="str">
            <v>Ea</v>
          </cell>
          <cell r="H4114" t="str">
            <v>X</v>
          </cell>
        </row>
        <row r="4115">
          <cell r="E4115">
            <v>8100207</v>
          </cell>
          <cell r="F4115" t="str">
            <v>Fdn, Cantilever, Type E 2</v>
          </cell>
          <cell r="G4115" t="str">
            <v>Ea</v>
          </cell>
          <cell r="H4115" t="str">
            <v>X</v>
          </cell>
        </row>
        <row r="4116">
          <cell r="E4116">
            <v>8100208</v>
          </cell>
          <cell r="F4116" t="str">
            <v>Fdn, Cantilever, Type E 3</v>
          </cell>
          <cell r="G4116" t="str">
            <v>Ea</v>
          </cell>
          <cell r="H4116" t="str">
            <v>X</v>
          </cell>
        </row>
        <row r="4117">
          <cell r="E4117">
            <v>8100209</v>
          </cell>
          <cell r="F4117" t="str">
            <v>Fdn, Cantilever, Type G 1</v>
          </cell>
          <cell r="G4117" t="str">
            <v>Ea</v>
          </cell>
          <cell r="H4117" t="str">
            <v>X</v>
          </cell>
        </row>
        <row r="4118">
          <cell r="E4118">
            <v>8100210</v>
          </cell>
          <cell r="F4118" t="str">
            <v>Fdn, Cantilever, Type G 2</v>
          </cell>
          <cell r="G4118" t="str">
            <v>Ea</v>
          </cell>
          <cell r="H4118" t="str">
            <v>X</v>
          </cell>
        </row>
        <row r="4119">
          <cell r="E4119">
            <v>8100211</v>
          </cell>
          <cell r="F4119" t="str">
            <v>Fdn, Cantilever, Type G 3</v>
          </cell>
          <cell r="G4119" t="str">
            <v>Ea</v>
          </cell>
          <cell r="H4119" t="str">
            <v>X</v>
          </cell>
        </row>
        <row r="4120">
          <cell r="E4120">
            <v>8100212</v>
          </cell>
          <cell r="F4120" t="str">
            <v>Fdn, Cantilever, Type H 1</v>
          </cell>
          <cell r="G4120" t="str">
            <v>Ea</v>
          </cell>
          <cell r="H4120" t="str">
            <v>X</v>
          </cell>
        </row>
        <row r="4121">
          <cell r="E4121">
            <v>8100213</v>
          </cell>
          <cell r="F4121" t="str">
            <v>Fdn, Cantilever, Type H 2</v>
          </cell>
          <cell r="G4121" t="str">
            <v>Ea</v>
          </cell>
          <cell r="H4121" t="str">
            <v>X</v>
          </cell>
        </row>
        <row r="4122">
          <cell r="E4122">
            <v>8100214</v>
          </cell>
          <cell r="F4122" t="str">
            <v>Fdn, Cantilever, Type H 3</v>
          </cell>
          <cell r="G4122" t="str">
            <v>Ea</v>
          </cell>
          <cell r="H4122" t="str">
            <v>X</v>
          </cell>
        </row>
        <row r="4123">
          <cell r="E4123">
            <v>8100220</v>
          </cell>
          <cell r="F4123" t="str">
            <v>Fdn, Column Breakaway, Rem</v>
          </cell>
          <cell r="G4123" t="str">
            <v>Ea</v>
          </cell>
        </row>
        <row r="4124">
          <cell r="E4124">
            <v>8100230</v>
          </cell>
          <cell r="F4124" t="str">
            <v>Fdn, Entire, Cantilever, Rem</v>
          </cell>
          <cell r="G4124" t="str">
            <v>Cyd</v>
          </cell>
        </row>
        <row r="4125">
          <cell r="E4125">
            <v>8100240</v>
          </cell>
          <cell r="F4125" t="str">
            <v>Fdn, Entire, Truss, Rem</v>
          </cell>
          <cell r="G4125" t="str">
            <v>Cyd</v>
          </cell>
        </row>
        <row r="4126">
          <cell r="E4126">
            <v>8100250</v>
          </cell>
          <cell r="F4126" t="str">
            <v>Fdn, Truss Sign Structure Type E, 48 inch Dia, Cased</v>
          </cell>
          <cell r="G4126" t="str">
            <v>Ft</v>
          </cell>
          <cell r="H4126" t="str">
            <v>X</v>
          </cell>
        </row>
        <row r="4127">
          <cell r="E4127">
            <v>8100251</v>
          </cell>
          <cell r="F4127" t="str">
            <v>Fdn, Truss Sign Structure Type E, 48 inch Dia, Uncased</v>
          </cell>
          <cell r="G4127" t="str">
            <v>Ft</v>
          </cell>
          <cell r="H4127" t="str">
            <v>X</v>
          </cell>
        </row>
        <row r="4128">
          <cell r="E4128">
            <v>8100252</v>
          </cell>
          <cell r="F4128" t="str">
            <v>Fdn, Truss Sign Structure Type E, 54 inch Dia, Cased</v>
          </cell>
          <cell r="G4128" t="str">
            <v>Ft</v>
          </cell>
          <cell r="H4128" t="str">
            <v>X</v>
          </cell>
        </row>
        <row r="4129">
          <cell r="E4129">
            <v>8100253</v>
          </cell>
          <cell r="F4129" t="str">
            <v>Fdn, Truss Sign Structure Type E, 54 inch Dia, Uncased</v>
          </cell>
          <cell r="G4129" t="str">
            <v>Ft</v>
          </cell>
          <cell r="H4129" t="str">
            <v>X</v>
          </cell>
        </row>
        <row r="4130">
          <cell r="E4130">
            <v>8100254</v>
          </cell>
          <cell r="F4130" t="str">
            <v>Fdn, Truss Sign Structure Type E, 60 inch Dia, Cased</v>
          </cell>
          <cell r="G4130" t="str">
            <v>Ft</v>
          </cell>
          <cell r="H4130" t="str">
            <v>X</v>
          </cell>
        </row>
        <row r="4131">
          <cell r="E4131">
            <v>8100255</v>
          </cell>
          <cell r="F4131" t="str">
            <v>Fdn, Truss Sign Structure Type E, 60 inch Dia, Uncased</v>
          </cell>
          <cell r="G4131" t="str">
            <v>Ft</v>
          </cell>
          <cell r="H4131" t="str">
            <v>X</v>
          </cell>
        </row>
        <row r="4132">
          <cell r="E4132">
            <v>8100256</v>
          </cell>
          <cell r="F4132" t="str">
            <v>Fdn, Truss Sign Structure Type E, 72 inch Dia, Cased</v>
          </cell>
          <cell r="G4132" t="str">
            <v>Ft</v>
          </cell>
          <cell r="H4132" t="str">
            <v>X</v>
          </cell>
        </row>
        <row r="4133">
          <cell r="E4133">
            <v>8100257</v>
          </cell>
          <cell r="F4133" t="str">
            <v>Fdn, Truss Sign Structure Type E, 72 inch Dia, Uncased</v>
          </cell>
          <cell r="G4133" t="str">
            <v>Ft</v>
          </cell>
          <cell r="H4133" t="str">
            <v>X</v>
          </cell>
        </row>
        <row r="4134">
          <cell r="E4134">
            <v>8100260</v>
          </cell>
          <cell r="F4134" t="str">
            <v>Fdn, Truss, Rem</v>
          </cell>
          <cell r="G4134" t="str">
            <v>Ea</v>
          </cell>
        </row>
        <row r="4135">
          <cell r="E4135">
            <v>8100270</v>
          </cell>
          <cell r="F4135" t="str">
            <v>Fdn, Truss, Type C</v>
          </cell>
          <cell r="G4135" t="str">
            <v>Ea</v>
          </cell>
          <cell r="H4135" t="str">
            <v>X</v>
          </cell>
        </row>
        <row r="4136">
          <cell r="E4136">
            <v>8100271</v>
          </cell>
          <cell r="F4136" t="str">
            <v>Fdn, Truss, Type D</v>
          </cell>
          <cell r="G4136" t="str">
            <v>Ea</v>
          </cell>
          <cell r="H4136" t="str">
            <v>X</v>
          </cell>
        </row>
        <row r="4137">
          <cell r="E4137">
            <v>8100280</v>
          </cell>
          <cell r="F4137" t="str">
            <v>Fdn, Wood Support, Rem</v>
          </cell>
          <cell r="G4137" t="str">
            <v>Ea</v>
          </cell>
        </row>
        <row r="4138">
          <cell r="E4138">
            <v>8100290</v>
          </cell>
          <cell r="F4138" t="str">
            <v>Glare Screen Connection, Conc</v>
          </cell>
          <cell r="G4138" t="str">
            <v>Ea</v>
          </cell>
        </row>
        <row r="4139">
          <cell r="E4139">
            <v>8100291</v>
          </cell>
          <cell r="F4139" t="str">
            <v>Glare Screen Connection, Conc, Perforated Steel Square Tube</v>
          </cell>
          <cell r="G4139" t="str">
            <v>Ea</v>
          </cell>
        </row>
        <row r="4140">
          <cell r="E4140">
            <v>8100300</v>
          </cell>
          <cell r="F4140" t="str">
            <v>Installing MDOT Supplied Sign, Type I</v>
          </cell>
          <cell r="G4140" t="str">
            <v>Ea</v>
          </cell>
        </row>
        <row r="4141">
          <cell r="E4141">
            <v>8100301</v>
          </cell>
          <cell r="F4141" t="str">
            <v>Installing MDOT Supplied Sign, Type II</v>
          </cell>
          <cell r="G4141" t="str">
            <v>Ea</v>
          </cell>
        </row>
        <row r="4142">
          <cell r="E4142">
            <v>8100302</v>
          </cell>
          <cell r="F4142" t="str">
            <v>Installing MDOT Supplied Sign, Type III</v>
          </cell>
          <cell r="G4142" t="str">
            <v>Ea</v>
          </cell>
        </row>
        <row r="4143">
          <cell r="E4143">
            <v>8100303</v>
          </cell>
          <cell r="F4143" t="str">
            <v>Installing MDOT Supplied Sign, Type IV</v>
          </cell>
          <cell r="G4143" t="str">
            <v>Ea</v>
          </cell>
        </row>
        <row r="4144">
          <cell r="E4144">
            <v>8100304</v>
          </cell>
          <cell r="F4144" t="str">
            <v>Mast Arm</v>
          </cell>
          <cell r="G4144" t="str">
            <v>Ea</v>
          </cell>
          <cell r="H4144" t="str">
            <v>X</v>
          </cell>
        </row>
        <row r="4145">
          <cell r="E4145">
            <v>8100305</v>
          </cell>
          <cell r="F4145" t="str">
            <v>Mast Arm Std</v>
          </cell>
          <cell r="G4145" t="str">
            <v>Ea</v>
          </cell>
          <cell r="H4145" t="str">
            <v>X</v>
          </cell>
        </row>
        <row r="4146">
          <cell r="E4146">
            <v>8100306</v>
          </cell>
          <cell r="F4146" t="str">
            <v>Mast Arm Std Fdn, Cased</v>
          </cell>
          <cell r="G4146" t="str">
            <v>Ft</v>
          </cell>
          <cell r="H4146" t="str">
            <v>X</v>
          </cell>
        </row>
        <row r="4147">
          <cell r="E4147">
            <v>8100307</v>
          </cell>
          <cell r="F4147" t="str">
            <v>Mast Arm Std Fdn, Uncased</v>
          </cell>
          <cell r="G4147" t="str">
            <v>Ft</v>
          </cell>
          <cell r="H4147" t="str">
            <v>X</v>
          </cell>
        </row>
        <row r="4148">
          <cell r="E4148">
            <v>8100310</v>
          </cell>
          <cell r="F4148" t="str">
            <v>Median Barrier Connection, Conc</v>
          </cell>
          <cell r="G4148" t="str">
            <v>Ea</v>
          </cell>
        </row>
        <row r="4149">
          <cell r="E4149">
            <v>8100311</v>
          </cell>
          <cell r="F4149" t="str">
            <v>Median Barrier Connection, Conc, Perforated Steel Square Tube</v>
          </cell>
          <cell r="G4149" t="str">
            <v>Ea</v>
          </cell>
        </row>
        <row r="4150">
          <cell r="E4150">
            <v>8100320</v>
          </cell>
          <cell r="F4150" t="str">
            <v>Overhead Lane Assignment Structure</v>
          </cell>
          <cell r="G4150" t="str">
            <v>Ea</v>
          </cell>
          <cell r="H4150" t="str">
            <v>X</v>
          </cell>
        </row>
        <row r="4151">
          <cell r="E4151">
            <v>8100330</v>
          </cell>
          <cell r="F4151" t="str">
            <v>Perforated Steel Square Tube Breakaway System</v>
          </cell>
          <cell r="G4151" t="str">
            <v>Ea</v>
          </cell>
          <cell r="H4151" t="str">
            <v>X</v>
          </cell>
        </row>
        <row r="4152">
          <cell r="E4152">
            <v>8100331</v>
          </cell>
          <cell r="F4152" t="str">
            <v>Fdn, Perforated Steel Square Tube Sign Breakaway System Rem</v>
          </cell>
          <cell r="G4152" t="str">
            <v>Ea</v>
          </cell>
          <cell r="H4152" t="str">
            <v>X</v>
          </cell>
        </row>
        <row r="4153">
          <cell r="E4153">
            <v>8100340</v>
          </cell>
          <cell r="F4153" t="str">
            <v>Post Hole Through Conc for Steel Post</v>
          </cell>
          <cell r="G4153" t="str">
            <v>Ea</v>
          </cell>
          <cell r="H4153" t="str">
            <v>X</v>
          </cell>
        </row>
        <row r="4154">
          <cell r="E4154">
            <v>8100341</v>
          </cell>
          <cell r="F4154" t="str">
            <v>Post Hole Through Conc for Wood Post</v>
          </cell>
          <cell r="G4154" t="str">
            <v>Ea</v>
          </cell>
          <cell r="H4154" t="str">
            <v>X</v>
          </cell>
        </row>
        <row r="4155">
          <cell r="E4155">
            <v>8100350</v>
          </cell>
          <cell r="F4155" t="str">
            <v>Post, Delineator</v>
          </cell>
          <cell r="G4155" t="str">
            <v>Ea</v>
          </cell>
        </row>
        <row r="4156">
          <cell r="E4156">
            <v>8100360</v>
          </cell>
          <cell r="F4156" t="str">
            <v>Post, Flexible, Delineator</v>
          </cell>
          <cell r="G4156" t="str">
            <v>Ea</v>
          </cell>
        </row>
        <row r="4157">
          <cell r="E4157">
            <v>8100370</v>
          </cell>
          <cell r="F4157" t="str">
            <v>Post, Steel, 2 lb</v>
          </cell>
          <cell r="G4157" t="str">
            <v>Ft</v>
          </cell>
        </row>
        <row r="4158">
          <cell r="E4158">
            <v>8100371</v>
          </cell>
          <cell r="F4158" t="str">
            <v>Post, Steel, 3 lb</v>
          </cell>
          <cell r="G4158" t="str">
            <v>Ft</v>
          </cell>
        </row>
        <row r="4159">
          <cell r="E4159">
            <v>8100380</v>
          </cell>
          <cell r="F4159" t="str">
            <v>Post, Wood, 4 inch by 6 inch</v>
          </cell>
          <cell r="G4159" t="str">
            <v>Ft</v>
          </cell>
          <cell r="H4159" t="str">
            <v>X</v>
          </cell>
        </row>
        <row r="4160">
          <cell r="E4160">
            <v>8100381</v>
          </cell>
          <cell r="F4160" t="str">
            <v>Post, Wood, 4 inch by 6 inch, Direct Embedment</v>
          </cell>
          <cell r="G4160" t="str">
            <v>Ft</v>
          </cell>
        </row>
        <row r="4161">
          <cell r="E4161">
            <v>8100382</v>
          </cell>
          <cell r="F4161" t="str">
            <v>Post, Wood, 6 inch by 8 inch</v>
          </cell>
          <cell r="G4161" t="str">
            <v>Ft</v>
          </cell>
          <cell r="H4161" t="str">
            <v>X</v>
          </cell>
        </row>
        <row r="4162">
          <cell r="E4162">
            <v>8100383</v>
          </cell>
          <cell r="F4162" t="str">
            <v>Post, Wood, 6 inch by 8 inch, Direct Embedment</v>
          </cell>
          <cell r="G4162" t="str">
            <v>Ft</v>
          </cell>
        </row>
        <row r="4163">
          <cell r="E4163">
            <v>8100390</v>
          </cell>
          <cell r="F4163" t="str">
            <v>Sign, Type I, Erect, Salv</v>
          </cell>
          <cell r="G4163" t="str">
            <v>Ea</v>
          </cell>
        </row>
        <row r="4164">
          <cell r="E4164">
            <v>8100391</v>
          </cell>
          <cell r="F4164" t="str">
            <v>Sign, Type I, Rem</v>
          </cell>
          <cell r="G4164" t="str">
            <v>Ea</v>
          </cell>
        </row>
        <row r="4165">
          <cell r="E4165">
            <v>8100392</v>
          </cell>
          <cell r="F4165" t="str">
            <v>Sign, Type IA</v>
          </cell>
          <cell r="G4165" t="str">
            <v>Sft</v>
          </cell>
        </row>
        <row r="4166">
          <cell r="E4166">
            <v>8100393</v>
          </cell>
          <cell r="F4166" t="str">
            <v>Sign, Type IB</v>
          </cell>
          <cell r="G4166" t="str">
            <v>Sft</v>
          </cell>
        </row>
        <row r="4167">
          <cell r="E4167">
            <v>8100394</v>
          </cell>
          <cell r="F4167" t="str">
            <v>Sign, Type IC</v>
          </cell>
          <cell r="G4167" t="str">
            <v>Sft</v>
          </cell>
        </row>
        <row r="4168">
          <cell r="E4168">
            <v>8100395</v>
          </cell>
          <cell r="F4168" t="str">
            <v>Sign, Type ID</v>
          </cell>
          <cell r="G4168" t="str">
            <v>Sft</v>
          </cell>
        </row>
        <row r="4169">
          <cell r="E4169">
            <v>8100396</v>
          </cell>
          <cell r="F4169" t="str">
            <v>Sign, Type II, Erect, Salv</v>
          </cell>
          <cell r="G4169" t="str">
            <v>Ea</v>
          </cell>
        </row>
        <row r="4170">
          <cell r="E4170">
            <v>8100397</v>
          </cell>
          <cell r="F4170" t="str">
            <v>Sign, Type II, Rem</v>
          </cell>
          <cell r="G4170" t="str">
            <v>Ea</v>
          </cell>
        </row>
        <row r="4171">
          <cell r="E4171">
            <v>8100398</v>
          </cell>
          <cell r="F4171" t="str">
            <v>Sign, Type IIA</v>
          </cell>
          <cell r="G4171" t="str">
            <v>Sft</v>
          </cell>
        </row>
        <row r="4172">
          <cell r="E4172">
            <v>8100399</v>
          </cell>
          <cell r="F4172" t="str">
            <v>Sign, Type IIB</v>
          </cell>
          <cell r="G4172" t="str">
            <v>Sft</v>
          </cell>
        </row>
        <row r="4173">
          <cell r="E4173">
            <v>8100400</v>
          </cell>
          <cell r="F4173" t="str">
            <v>Sign, Type IIC</v>
          </cell>
          <cell r="G4173" t="str">
            <v>Sft</v>
          </cell>
        </row>
        <row r="4174">
          <cell r="E4174">
            <v>8100401</v>
          </cell>
          <cell r="F4174" t="str">
            <v>Sign, Type IID</v>
          </cell>
          <cell r="G4174" t="str">
            <v>Sft</v>
          </cell>
        </row>
        <row r="4175">
          <cell r="E4175">
            <v>8100402</v>
          </cell>
          <cell r="F4175" t="str">
            <v>Sign, Type III, Erect, Salv</v>
          </cell>
          <cell r="G4175" t="str">
            <v>Ea</v>
          </cell>
        </row>
        <row r="4176">
          <cell r="E4176">
            <v>8100403</v>
          </cell>
          <cell r="F4176" t="str">
            <v>Sign, Type III, Rem</v>
          </cell>
          <cell r="G4176" t="str">
            <v>Ea</v>
          </cell>
        </row>
        <row r="4177">
          <cell r="E4177">
            <v>8100404</v>
          </cell>
          <cell r="F4177" t="str">
            <v>Sign, Type IIIA</v>
          </cell>
          <cell r="G4177" t="str">
            <v>Sft</v>
          </cell>
        </row>
        <row r="4178">
          <cell r="E4178">
            <v>8100405</v>
          </cell>
          <cell r="F4178" t="str">
            <v>Sign, Type IIIB</v>
          </cell>
          <cell r="G4178" t="str">
            <v>Sft</v>
          </cell>
        </row>
        <row r="4179">
          <cell r="E4179">
            <v>8100406</v>
          </cell>
          <cell r="F4179" t="str">
            <v>Sign, Type IIIC</v>
          </cell>
          <cell r="G4179" t="str">
            <v>Sft</v>
          </cell>
        </row>
        <row r="4180">
          <cell r="E4180">
            <v>8100407</v>
          </cell>
          <cell r="F4180" t="str">
            <v>Sign, Type IIID</v>
          </cell>
          <cell r="G4180" t="str">
            <v>Sft</v>
          </cell>
        </row>
        <row r="4181">
          <cell r="E4181">
            <v>8100408</v>
          </cell>
          <cell r="F4181" t="str">
            <v>Sign, Type IV, Erect, Salv</v>
          </cell>
          <cell r="G4181" t="str">
            <v>Ea</v>
          </cell>
        </row>
        <row r="4182">
          <cell r="E4182">
            <v>8100409</v>
          </cell>
          <cell r="F4182" t="str">
            <v>Sign, Type IV, Rem</v>
          </cell>
          <cell r="G4182" t="str">
            <v>Ea</v>
          </cell>
        </row>
        <row r="4183">
          <cell r="E4183">
            <v>8100410</v>
          </cell>
          <cell r="F4183" t="str">
            <v>Sign, Type IVA</v>
          </cell>
          <cell r="G4183" t="str">
            <v>Sft</v>
          </cell>
        </row>
        <row r="4184">
          <cell r="E4184">
            <v>8100411</v>
          </cell>
          <cell r="F4184" t="str">
            <v>Sign, Type IVB</v>
          </cell>
          <cell r="G4184" t="str">
            <v>Sft</v>
          </cell>
        </row>
        <row r="4185">
          <cell r="E4185">
            <v>8100412</v>
          </cell>
          <cell r="F4185" t="str">
            <v>Sign, Type IVC</v>
          </cell>
          <cell r="G4185" t="str">
            <v>Sft</v>
          </cell>
        </row>
        <row r="4186">
          <cell r="E4186">
            <v>8100413</v>
          </cell>
          <cell r="F4186" t="str">
            <v>Sign, Type IVD</v>
          </cell>
          <cell r="G4186" t="str">
            <v>Sft</v>
          </cell>
        </row>
        <row r="4187">
          <cell r="E4187">
            <v>8100414</v>
          </cell>
          <cell r="F4187" t="str">
            <v>Sign, Type IIIB, Modified</v>
          </cell>
          <cell r="G4187" t="str">
            <v>Sft</v>
          </cell>
          <cell r="H4187" t="str">
            <v>X</v>
          </cell>
        </row>
        <row r="4188">
          <cell r="E4188">
            <v>8100420</v>
          </cell>
          <cell r="F4188" t="str">
            <v>Transporting Salv MDOT Materials</v>
          </cell>
          <cell r="G4188" t="str">
            <v>LS</v>
          </cell>
        </row>
        <row r="4189">
          <cell r="E4189">
            <v>8100430</v>
          </cell>
          <cell r="F4189" t="str">
            <v>Truss Fdn Anchor Bolts, Replace</v>
          </cell>
          <cell r="G4189" t="str">
            <v>Ea</v>
          </cell>
          <cell r="H4189" t="str">
            <v>X</v>
          </cell>
        </row>
        <row r="4190">
          <cell r="E4190">
            <v>8100440</v>
          </cell>
          <cell r="F4190" t="str">
            <v>Truss, Rem</v>
          </cell>
          <cell r="G4190" t="str">
            <v>Ea</v>
          </cell>
        </row>
        <row r="4191">
          <cell r="E4191">
            <v>8100450</v>
          </cell>
          <cell r="F4191" t="str">
            <v>Truss, Type C, 50 foot</v>
          </cell>
          <cell r="G4191" t="str">
            <v>Ea</v>
          </cell>
          <cell r="H4191" t="str">
            <v>X</v>
          </cell>
        </row>
        <row r="4192">
          <cell r="E4192">
            <v>8100451</v>
          </cell>
          <cell r="F4192" t="str">
            <v>Truss, Type C, 50 foot, Erect, Salv</v>
          </cell>
          <cell r="G4192" t="str">
            <v>Ea</v>
          </cell>
          <cell r="H4192" t="str">
            <v>X</v>
          </cell>
        </row>
        <row r="4193">
          <cell r="E4193">
            <v>8100452</v>
          </cell>
          <cell r="F4193" t="str">
            <v>Truss, Type C, 55 foot</v>
          </cell>
          <cell r="G4193" t="str">
            <v>Ea</v>
          </cell>
          <cell r="H4193" t="str">
            <v>X</v>
          </cell>
        </row>
        <row r="4194">
          <cell r="E4194">
            <v>8100453</v>
          </cell>
          <cell r="F4194" t="str">
            <v>Truss, Type C, 55 foot, Erect, Salv</v>
          </cell>
          <cell r="G4194" t="str">
            <v>Ea</v>
          </cell>
          <cell r="H4194" t="str">
            <v>X</v>
          </cell>
        </row>
        <row r="4195">
          <cell r="E4195">
            <v>8100454</v>
          </cell>
          <cell r="F4195" t="str">
            <v>Truss, Type C, 60 foot</v>
          </cell>
          <cell r="G4195" t="str">
            <v>Ea</v>
          </cell>
          <cell r="H4195" t="str">
            <v>X</v>
          </cell>
        </row>
        <row r="4196">
          <cell r="E4196">
            <v>8100455</v>
          </cell>
          <cell r="F4196" t="str">
            <v>Truss, Type C, 60 foot, Erect, Salv</v>
          </cell>
          <cell r="G4196" t="str">
            <v>Ea</v>
          </cell>
          <cell r="H4196" t="str">
            <v>X</v>
          </cell>
        </row>
        <row r="4197">
          <cell r="E4197">
            <v>8100456</v>
          </cell>
          <cell r="F4197" t="str">
            <v>Truss, Type C, 65 foot</v>
          </cell>
          <cell r="G4197" t="str">
            <v>Ea</v>
          </cell>
          <cell r="H4197" t="str">
            <v>X</v>
          </cell>
        </row>
        <row r="4198">
          <cell r="E4198">
            <v>8100457</v>
          </cell>
          <cell r="F4198" t="str">
            <v>Truss, Type C, 65 foot, Erect, Salv</v>
          </cell>
          <cell r="G4198" t="str">
            <v>Ea</v>
          </cell>
          <cell r="H4198" t="str">
            <v>X</v>
          </cell>
        </row>
        <row r="4199">
          <cell r="E4199">
            <v>8100458</v>
          </cell>
          <cell r="F4199" t="str">
            <v>Truss, Type C, 70 foot</v>
          </cell>
          <cell r="G4199" t="str">
            <v>Ea</v>
          </cell>
          <cell r="H4199" t="str">
            <v>X</v>
          </cell>
        </row>
        <row r="4200">
          <cell r="E4200">
            <v>8100459</v>
          </cell>
          <cell r="F4200" t="str">
            <v>Truss, Type C, 70 foot, Erect, Salv</v>
          </cell>
          <cell r="G4200" t="str">
            <v>Ea</v>
          </cell>
          <cell r="H4200" t="str">
            <v>X</v>
          </cell>
        </row>
        <row r="4201">
          <cell r="E4201">
            <v>8100460</v>
          </cell>
          <cell r="F4201" t="str">
            <v>Truss, Type C, 75 foot</v>
          </cell>
          <cell r="G4201" t="str">
            <v>Ea</v>
          </cell>
          <cell r="H4201" t="str">
            <v>X</v>
          </cell>
        </row>
        <row r="4202">
          <cell r="E4202">
            <v>8100461</v>
          </cell>
          <cell r="F4202" t="str">
            <v>Truss, Type C, 75 foot, Erect, Salv</v>
          </cell>
          <cell r="G4202" t="str">
            <v>Ea</v>
          </cell>
          <cell r="H4202" t="str">
            <v>X</v>
          </cell>
        </row>
        <row r="4203">
          <cell r="E4203">
            <v>8100462</v>
          </cell>
          <cell r="F4203" t="str">
            <v>Truss, Type C, 80 foot</v>
          </cell>
          <cell r="G4203" t="str">
            <v>Ea</v>
          </cell>
          <cell r="H4203" t="str">
            <v>X</v>
          </cell>
        </row>
        <row r="4204">
          <cell r="E4204">
            <v>8100463</v>
          </cell>
          <cell r="F4204" t="str">
            <v>Truss, Type C, 80 foot, Erect, Salv</v>
          </cell>
          <cell r="G4204" t="str">
            <v>Ea</v>
          </cell>
          <cell r="H4204" t="str">
            <v>X</v>
          </cell>
        </row>
        <row r="4205">
          <cell r="E4205">
            <v>8100464</v>
          </cell>
          <cell r="F4205" t="str">
            <v>Truss, Type C, 85 foot</v>
          </cell>
          <cell r="G4205" t="str">
            <v>Ea</v>
          </cell>
          <cell r="H4205" t="str">
            <v>X</v>
          </cell>
        </row>
        <row r="4206">
          <cell r="E4206">
            <v>8100465</v>
          </cell>
          <cell r="F4206" t="str">
            <v>Truss, Type C, 85 foot, Erect, Salv</v>
          </cell>
          <cell r="G4206" t="str">
            <v>Ea</v>
          </cell>
          <cell r="H4206" t="str">
            <v>X</v>
          </cell>
        </row>
        <row r="4207">
          <cell r="E4207">
            <v>8100466</v>
          </cell>
          <cell r="F4207" t="str">
            <v>Truss, Type C, 90 foot</v>
          </cell>
          <cell r="G4207" t="str">
            <v>Ea</v>
          </cell>
          <cell r="H4207" t="str">
            <v>X</v>
          </cell>
        </row>
        <row r="4208">
          <cell r="E4208">
            <v>8100467</v>
          </cell>
          <cell r="F4208" t="str">
            <v>Truss, Type C, 90 foot, Erect, Salv</v>
          </cell>
          <cell r="G4208" t="str">
            <v>Ea</v>
          </cell>
          <cell r="H4208" t="str">
            <v>X</v>
          </cell>
        </row>
        <row r="4209">
          <cell r="E4209">
            <v>8100468</v>
          </cell>
          <cell r="F4209" t="str">
            <v>Truss, Type C, 95 foot</v>
          </cell>
          <cell r="G4209" t="str">
            <v>Ea</v>
          </cell>
          <cell r="H4209" t="str">
            <v>X</v>
          </cell>
        </row>
        <row r="4210">
          <cell r="E4210">
            <v>8100469</v>
          </cell>
          <cell r="F4210" t="str">
            <v>Truss, Type C, 95 foot, Erect, Salv</v>
          </cell>
          <cell r="G4210" t="str">
            <v>Ea</v>
          </cell>
          <cell r="H4210" t="str">
            <v>X</v>
          </cell>
        </row>
        <row r="4211">
          <cell r="E4211">
            <v>8100470</v>
          </cell>
          <cell r="F4211" t="str">
            <v>Truss, Type C, 100 foot</v>
          </cell>
          <cell r="G4211" t="str">
            <v>Ea</v>
          </cell>
          <cell r="H4211" t="str">
            <v>X</v>
          </cell>
        </row>
        <row r="4212">
          <cell r="E4212">
            <v>8100471</v>
          </cell>
          <cell r="F4212" t="str">
            <v>Truss, Type C, 100 foot, Erect, Salv</v>
          </cell>
          <cell r="G4212" t="str">
            <v>Ea</v>
          </cell>
          <cell r="H4212" t="str">
            <v>X</v>
          </cell>
        </row>
        <row r="4213">
          <cell r="E4213">
            <v>8100472</v>
          </cell>
          <cell r="F4213" t="str">
            <v>Truss, Type D, 100 foot</v>
          </cell>
          <cell r="G4213" t="str">
            <v>Ea</v>
          </cell>
          <cell r="H4213" t="str">
            <v>X</v>
          </cell>
        </row>
        <row r="4214">
          <cell r="E4214">
            <v>8100473</v>
          </cell>
          <cell r="F4214" t="str">
            <v>Truss, Type D, 100 foot, Erect, Salv</v>
          </cell>
          <cell r="G4214" t="str">
            <v>Ea</v>
          </cell>
          <cell r="H4214" t="str">
            <v>X</v>
          </cell>
        </row>
        <row r="4215">
          <cell r="E4215">
            <v>8100474</v>
          </cell>
          <cell r="F4215" t="str">
            <v>Truss, Type D, 105 foot</v>
          </cell>
          <cell r="G4215" t="str">
            <v>Ea</v>
          </cell>
          <cell r="H4215" t="str">
            <v>X</v>
          </cell>
        </row>
        <row r="4216">
          <cell r="E4216">
            <v>8100475</v>
          </cell>
          <cell r="F4216" t="str">
            <v>Truss, Type D, 105 foot, Erect, Salv</v>
          </cell>
          <cell r="G4216" t="str">
            <v>Ea</v>
          </cell>
          <cell r="H4216" t="str">
            <v>X</v>
          </cell>
        </row>
        <row r="4217">
          <cell r="E4217">
            <v>8100476</v>
          </cell>
          <cell r="F4217" t="str">
            <v>Truss, Type D, 110 foot</v>
          </cell>
          <cell r="G4217" t="str">
            <v>Ea</v>
          </cell>
          <cell r="H4217" t="str">
            <v>X</v>
          </cell>
        </row>
        <row r="4218">
          <cell r="E4218">
            <v>8100477</v>
          </cell>
          <cell r="F4218" t="str">
            <v>Truss, Type D, 110 foot, Erect, Salv</v>
          </cell>
          <cell r="G4218" t="str">
            <v>Ea</v>
          </cell>
          <cell r="H4218" t="str">
            <v>X</v>
          </cell>
        </row>
        <row r="4219">
          <cell r="E4219">
            <v>8100478</v>
          </cell>
          <cell r="F4219" t="str">
            <v>Truss, Type D, 115 foot</v>
          </cell>
          <cell r="G4219" t="str">
            <v>Ea</v>
          </cell>
          <cell r="H4219" t="str">
            <v>X</v>
          </cell>
        </row>
        <row r="4220">
          <cell r="E4220">
            <v>8100479</v>
          </cell>
          <cell r="F4220" t="str">
            <v>Truss, Type D, 115 foot, Erect, Salv</v>
          </cell>
          <cell r="G4220" t="str">
            <v>Ea</v>
          </cell>
          <cell r="H4220" t="str">
            <v>X</v>
          </cell>
        </row>
        <row r="4221">
          <cell r="E4221">
            <v>8100480</v>
          </cell>
          <cell r="F4221" t="str">
            <v>Truss, Type D, 120 foot</v>
          </cell>
          <cell r="G4221" t="str">
            <v>Ea</v>
          </cell>
          <cell r="H4221" t="str">
            <v>X</v>
          </cell>
        </row>
        <row r="4222">
          <cell r="E4222">
            <v>8100481</v>
          </cell>
          <cell r="F4222" t="str">
            <v>Truss, Type D, 120 foot, Erect, Salv</v>
          </cell>
          <cell r="G4222" t="str">
            <v>Ea</v>
          </cell>
          <cell r="H4222" t="str">
            <v>X</v>
          </cell>
        </row>
        <row r="4223">
          <cell r="E4223">
            <v>8100482</v>
          </cell>
          <cell r="F4223" t="str">
            <v>Truss, Type D, 125 foot</v>
          </cell>
          <cell r="G4223" t="str">
            <v>Ea</v>
          </cell>
          <cell r="H4223" t="str">
            <v>X</v>
          </cell>
        </row>
        <row r="4224">
          <cell r="E4224">
            <v>8100483</v>
          </cell>
          <cell r="F4224" t="str">
            <v>Truss, Type D, 125 foot, Erect, Salv</v>
          </cell>
          <cell r="G4224" t="str">
            <v>Ea</v>
          </cell>
          <cell r="H4224" t="str">
            <v>X</v>
          </cell>
        </row>
        <row r="4225">
          <cell r="E4225">
            <v>8100484</v>
          </cell>
          <cell r="F4225" t="str">
            <v>Truss, Type E, 50 foot</v>
          </cell>
          <cell r="G4225" t="str">
            <v>Ea</v>
          </cell>
          <cell r="H4225" t="str">
            <v>X</v>
          </cell>
        </row>
        <row r="4226">
          <cell r="E4226">
            <v>8100485</v>
          </cell>
          <cell r="F4226" t="str">
            <v>Truss, Type E, 55 foot</v>
          </cell>
          <cell r="G4226" t="str">
            <v>Ea</v>
          </cell>
          <cell r="H4226" t="str">
            <v>X</v>
          </cell>
        </row>
        <row r="4227">
          <cell r="E4227">
            <v>8100486</v>
          </cell>
          <cell r="F4227" t="str">
            <v>Truss, Type E, 60 foot</v>
          </cell>
          <cell r="G4227" t="str">
            <v>Ea</v>
          </cell>
          <cell r="H4227" t="str">
            <v>X</v>
          </cell>
        </row>
        <row r="4228">
          <cell r="E4228">
            <v>8100487</v>
          </cell>
          <cell r="F4228" t="str">
            <v>Truss, Type E, 65 foot</v>
          </cell>
          <cell r="G4228" t="str">
            <v>Ea</v>
          </cell>
          <cell r="H4228" t="str">
            <v>X</v>
          </cell>
        </row>
        <row r="4229">
          <cell r="E4229">
            <v>8100488</v>
          </cell>
          <cell r="F4229" t="str">
            <v>Truss, Type E, 70 foot</v>
          </cell>
          <cell r="G4229" t="str">
            <v>Ea</v>
          </cell>
          <cell r="H4229" t="str">
            <v>X</v>
          </cell>
        </row>
        <row r="4230">
          <cell r="E4230">
            <v>8100489</v>
          </cell>
          <cell r="F4230" t="str">
            <v>Truss, Type E, 75 foot</v>
          </cell>
          <cell r="G4230" t="str">
            <v>Ea</v>
          </cell>
          <cell r="H4230" t="str">
            <v>X</v>
          </cell>
        </row>
        <row r="4231">
          <cell r="E4231">
            <v>8100490</v>
          </cell>
          <cell r="F4231" t="str">
            <v>Truss, Type E, 80 foot</v>
          </cell>
          <cell r="G4231" t="str">
            <v>Ea</v>
          </cell>
          <cell r="H4231" t="str">
            <v>X</v>
          </cell>
        </row>
        <row r="4232">
          <cell r="E4232">
            <v>8100491</v>
          </cell>
          <cell r="F4232" t="str">
            <v>Truss, Type E, 85 foot</v>
          </cell>
          <cell r="G4232" t="str">
            <v>Ea</v>
          </cell>
          <cell r="H4232" t="str">
            <v>X</v>
          </cell>
        </row>
        <row r="4233">
          <cell r="E4233">
            <v>8100492</v>
          </cell>
          <cell r="F4233" t="str">
            <v>Truss, Type E, 90 foot</v>
          </cell>
          <cell r="G4233" t="str">
            <v>Ea</v>
          </cell>
          <cell r="H4233" t="str">
            <v>X</v>
          </cell>
        </row>
        <row r="4234">
          <cell r="E4234">
            <v>8100493</v>
          </cell>
          <cell r="F4234" t="str">
            <v>Truss, Type E, 95 foot</v>
          </cell>
          <cell r="G4234" t="str">
            <v>Ea</v>
          </cell>
          <cell r="H4234" t="str">
            <v>X</v>
          </cell>
        </row>
        <row r="4235">
          <cell r="E4235">
            <v>8100494</v>
          </cell>
          <cell r="F4235" t="str">
            <v>Truss, Type E, 100 foot</v>
          </cell>
          <cell r="G4235" t="str">
            <v>Ea</v>
          </cell>
          <cell r="H4235" t="str">
            <v>X</v>
          </cell>
        </row>
        <row r="4236">
          <cell r="E4236">
            <v>8100495</v>
          </cell>
          <cell r="F4236" t="str">
            <v>Truss, Type E, 105 foot</v>
          </cell>
          <cell r="G4236" t="str">
            <v>Ea</v>
          </cell>
          <cell r="H4236" t="str">
            <v>X</v>
          </cell>
        </row>
        <row r="4237">
          <cell r="E4237">
            <v>8100496</v>
          </cell>
          <cell r="F4237" t="str">
            <v>Truss, Type E, 110 foot</v>
          </cell>
          <cell r="G4237" t="str">
            <v>Ea</v>
          </cell>
          <cell r="H4237" t="str">
            <v>X</v>
          </cell>
        </row>
        <row r="4238">
          <cell r="E4238">
            <v>8100497</v>
          </cell>
          <cell r="F4238" t="str">
            <v>Truss, Type E, 115 foot</v>
          </cell>
          <cell r="G4238" t="str">
            <v>Ea</v>
          </cell>
          <cell r="H4238" t="str">
            <v>X</v>
          </cell>
        </row>
        <row r="4239">
          <cell r="E4239">
            <v>8100498</v>
          </cell>
          <cell r="F4239" t="str">
            <v>Truss, Type E, 120 foot</v>
          </cell>
          <cell r="G4239" t="str">
            <v>Ea</v>
          </cell>
          <cell r="H4239" t="str">
            <v>X</v>
          </cell>
        </row>
        <row r="4240">
          <cell r="E4240">
            <v>8100499</v>
          </cell>
          <cell r="F4240" t="str">
            <v>Truss, Type E, 125 foot</v>
          </cell>
          <cell r="G4240" t="str">
            <v>Ea</v>
          </cell>
          <cell r="H4240" t="str">
            <v>X</v>
          </cell>
        </row>
        <row r="4241">
          <cell r="E4241">
            <v>8100500</v>
          </cell>
          <cell r="F4241" t="str">
            <v>Truss, Type E, 130 foot</v>
          </cell>
          <cell r="G4241" t="str">
            <v>Ea</v>
          </cell>
          <cell r="H4241" t="str">
            <v>X</v>
          </cell>
        </row>
        <row r="4242">
          <cell r="E4242">
            <v>8100501</v>
          </cell>
          <cell r="F4242" t="str">
            <v>Truss, Type E, 135 foot</v>
          </cell>
          <cell r="G4242" t="str">
            <v>Ea</v>
          </cell>
          <cell r="H4242" t="str">
            <v>X</v>
          </cell>
        </row>
        <row r="4243">
          <cell r="E4243">
            <v>8100502</v>
          </cell>
          <cell r="F4243" t="str">
            <v>Truss, Type E, 140 foot</v>
          </cell>
          <cell r="G4243" t="str">
            <v>Ea</v>
          </cell>
          <cell r="H4243" t="str">
            <v>X</v>
          </cell>
        </row>
        <row r="4244">
          <cell r="E4244">
            <v>8100510</v>
          </cell>
          <cell r="F4244" t="str">
            <v>Mast Arm Pole, Cat I</v>
          </cell>
          <cell r="G4244" t="str">
            <v>Ea</v>
          </cell>
          <cell r="H4244" t="str">
            <v>X</v>
          </cell>
        </row>
        <row r="4245">
          <cell r="E4245">
            <v>8100511</v>
          </cell>
          <cell r="F4245" t="str">
            <v>Mast Arm Pole, Cat II</v>
          </cell>
          <cell r="G4245" t="str">
            <v>Ea</v>
          </cell>
          <cell r="H4245" t="str">
            <v>X</v>
          </cell>
        </row>
        <row r="4246">
          <cell r="E4246">
            <v>8100512</v>
          </cell>
          <cell r="F4246" t="str">
            <v>Mast Arm Pole, Cat III</v>
          </cell>
          <cell r="G4246" t="str">
            <v>Ea</v>
          </cell>
          <cell r="H4246" t="str">
            <v>X</v>
          </cell>
        </row>
        <row r="4247">
          <cell r="E4247">
            <v>8100520</v>
          </cell>
          <cell r="F4247" t="str">
            <v>Mast Arm, 20 foot, Cat I</v>
          </cell>
          <cell r="G4247" t="str">
            <v>Ea</v>
          </cell>
          <cell r="H4247" t="str">
            <v>X</v>
          </cell>
        </row>
        <row r="4248">
          <cell r="E4248">
            <v>8100521</v>
          </cell>
          <cell r="F4248" t="str">
            <v>Mast Arm, 25 foot, Cat I</v>
          </cell>
          <cell r="G4248" t="str">
            <v>Ea</v>
          </cell>
          <cell r="H4248" t="str">
            <v>X</v>
          </cell>
        </row>
        <row r="4249">
          <cell r="E4249">
            <v>8100522</v>
          </cell>
          <cell r="F4249" t="str">
            <v>Mast Arm, 30 foot, Cat I</v>
          </cell>
          <cell r="G4249" t="str">
            <v>Ea</v>
          </cell>
          <cell r="H4249" t="str">
            <v>X</v>
          </cell>
        </row>
        <row r="4250">
          <cell r="E4250">
            <v>8100523</v>
          </cell>
          <cell r="F4250" t="str">
            <v>Mast Arm, 35 foot, Cat I</v>
          </cell>
          <cell r="G4250" t="str">
            <v>Ea</v>
          </cell>
          <cell r="H4250" t="str">
            <v>X</v>
          </cell>
        </row>
        <row r="4251">
          <cell r="E4251">
            <v>8100524</v>
          </cell>
          <cell r="F4251" t="str">
            <v>Mast Arm, 40 foot, Cat I</v>
          </cell>
          <cell r="G4251" t="str">
            <v>Ea</v>
          </cell>
          <cell r="H4251" t="str">
            <v>X</v>
          </cell>
        </row>
        <row r="4252">
          <cell r="E4252">
            <v>8100525</v>
          </cell>
          <cell r="F4252" t="str">
            <v>Mast Arm, 45 foot, Cat I</v>
          </cell>
          <cell r="G4252" t="str">
            <v>Ea</v>
          </cell>
          <cell r="H4252" t="str">
            <v>X</v>
          </cell>
        </row>
        <row r="4253">
          <cell r="E4253">
            <v>8100526</v>
          </cell>
          <cell r="F4253" t="str">
            <v>Mast Arm, 50 foot, Cat I</v>
          </cell>
          <cell r="G4253" t="str">
            <v>Ea</v>
          </cell>
          <cell r="H4253" t="str">
            <v>X</v>
          </cell>
        </row>
        <row r="4254">
          <cell r="E4254">
            <v>8100530</v>
          </cell>
          <cell r="F4254" t="str">
            <v>Mast Arm, 20 foot, Cat II</v>
          </cell>
          <cell r="G4254" t="str">
            <v>Ea</v>
          </cell>
          <cell r="H4254" t="str">
            <v>X</v>
          </cell>
        </row>
        <row r="4255">
          <cell r="E4255">
            <v>8100531</v>
          </cell>
          <cell r="F4255" t="str">
            <v>Mast Arm, 25 foot, Cat II</v>
          </cell>
          <cell r="G4255" t="str">
            <v>Ea</v>
          </cell>
          <cell r="H4255" t="str">
            <v>X</v>
          </cell>
        </row>
        <row r="4256">
          <cell r="E4256">
            <v>8100532</v>
          </cell>
          <cell r="F4256" t="str">
            <v>Mast Arm, 30 foot, Cat II</v>
          </cell>
          <cell r="G4256" t="str">
            <v>Ea</v>
          </cell>
          <cell r="H4256" t="str">
            <v>X</v>
          </cell>
        </row>
        <row r="4257">
          <cell r="E4257">
            <v>8100533</v>
          </cell>
          <cell r="F4257" t="str">
            <v>Mast Arm, 35 foot, Cat II</v>
          </cell>
          <cell r="G4257" t="str">
            <v>Ea</v>
          </cell>
          <cell r="H4257" t="str">
            <v>X</v>
          </cell>
        </row>
        <row r="4258">
          <cell r="E4258">
            <v>8100534</v>
          </cell>
          <cell r="F4258" t="str">
            <v>Mast Arm, 40 foot, Cat II</v>
          </cell>
          <cell r="G4258" t="str">
            <v>Ea</v>
          </cell>
          <cell r="H4258" t="str">
            <v>X</v>
          </cell>
        </row>
        <row r="4259">
          <cell r="E4259">
            <v>8100535</v>
          </cell>
          <cell r="F4259" t="str">
            <v>Mast Arm, 45 foot, Cat II</v>
          </cell>
          <cell r="G4259" t="str">
            <v>Ea</v>
          </cell>
          <cell r="H4259" t="str">
            <v>X</v>
          </cell>
        </row>
        <row r="4260">
          <cell r="E4260">
            <v>8100536</v>
          </cell>
          <cell r="F4260" t="str">
            <v>Mast Arm, 50 foot, Cat II</v>
          </cell>
          <cell r="G4260" t="str">
            <v>Ea</v>
          </cell>
          <cell r="H4260" t="str">
            <v>X</v>
          </cell>
        </row>
        <row r="4261">
          <cell r="E4261">
            <v>8100540</v>
          </cell>
          <cell r="F4261" t="str">
            <v>Mast Arm, 20 foot, Cat III</v>
          </cell>
          <cell r="G4261" t="str">
            <v>Ea</v>
          </cell>
          <cell r="H4261" t="str">
            <v>X</v>
          </cell>
        </row>
        <row r="4262">
          <cell r="E4262">
            <v>8100541</v>
          </cell>
          <cell r="F4262" t="str">
            <v>Mast Arm, 25 foot, Cat III</v>
          </cell>
          <cell r="G4262" t="str">
            <v>Ea</v>
          </cell>
          <cell r="H4262" t="str">
            <v>X</v>
          </cell>
        </row>
        <row r="4263">
          <cell r="E4263">
            <v>8100542</v>
          </cell>
          <cell r="F4263" t="str">
            <v>Mast Arm, 30 foot, Cat III</v>
          </cell>
          <cell r="G4263" t="str">
            <v>Ea</v>
          </cell>
          <cell r="H4263" t="str">
            <v>X</v>
          </cell>
        </row>
        <row r="4264">
          <cell r="E4264">
            <v>8100543</v>
          </cell>
          <cell r="F4264" t="str">
            <v>Mast Arm, 35 foot, Cat III</v>
          </cell>
          <cell r="G4264" t="str">
            <v>Ea</v>
          </cell>
          <cell r="H4264" t="str">
            <v>X</v>
          </cell>
        </row>
        <row r="4265">
          <cell r="E4265">
            <v>8100544</v>
          </cell>
          <cell r="F4265" t="str">
            <v>Mast Arm, 40 foot, Cat III</v>
          </cell>
          <cell r="G4265" t="str">
            <v>Ea</v>
          </cell>
          <cell r="H4265" t="str">
            <v>X</v>
          </cell>
        </row>
        <row r="4266">
          <cell r="E4266">
            <v>8100545</v>
          </cell>
          <cell r="F4266" t="str">
            <v>Mast Arm, 45 foot, Cat III</v>
          </cell>
          <cell r="G4266" t="str">
            <v>Ea</v>
          </cell>
          <cell r="H4266" t="str">
            <v>X</v>
          </cell>
        </row>
        <row r="4267">
          <cell r="E4267">
            <v>8100546</v>
          </cell>
          <cell r="F4267" t="str">
            <v>Mast Arm, 50 foot, Cat III</v>
          </cell>
          <cell r="G4267" t="str">
            <v>Ea</v>
          </cell>
          <cell r="H4267" t="str">
            <v>X</v>
          </cell>
        </row>
        <row r="4268">
          <cell r="E4268">
            <v>8100550</v>
          </cell>
          <cell r="F4268" t="str">
            <v>Mast Arm Pole Fdn, 6 Bolt</v>
          </cell>
          <cell r="G4268" t="str">
            <v>Ft</v>
          </cell>
          <cell r="H4268" t="str">
            <v>X</v>
          </cell>
        </row>
        <row r="4269">
          <cell r="E4269">
            <v>8100560</v>
          </cell>
          <cell r="F4269" t="str">
            <v>Mast Arm, Rem</v>
          </cell>
          <cell r="G4269" t="str">
            <v>Ea</v>
          </cell>
          <cell r="H4269" t="str">
            <v>X</v>
          </cell>
        </row>
        <row r="4270">
          <cell r="E4270">
            <v>8100570</v>
          </cell>
          <cell r="F4270" t="str">
            <v>Mast Arm Std, Rem</v>
          </cell>
          <cell r="G4270" t="str">
            <v>Ea</v>
          </cell>
          <cell r="H4270" t="str">
            <v>X</v>
          </cell>
        </row>
        <row r="4271">
          <cell r="E4271">
            <v>8100580</v>
          </cell>
          <cell r="F4271" t="str">
            <v>Bridge Sign Connection, Steel, Modified, Type F</v>
          </cell>
          <cell r="G4271" t="str">
            <v>Ea</v>
          </cell>
          <cell r="H4271" t="str">
            <v>X</v>
          </cell>
        </row>
        <row r="4272">
          <cell r="E4272">
            <v>8100590</v>
          </cell>
          <cell r="F4272" t="str">
            <v>Retaining Wall Connection, Type E</v>
          </cell>
          <cell r="G4272" t="str">
            <v>Ea</v>
          </cell>
          <cell r="H4272" t="str">
            <v>X</v>
          </cell>
        </row>
        <row r="4273">
          <cell r="E4273">
            <v>8100600</v>
          </cell>
          <cell r="F4273" t="str">
            <v>Truss Connection, Hanger Mount</v>
          </cell>
          <cell r="G4273" t="str">
            <v>Ea</v>
          </cell>
          <cell r="H4273" t="str">
            <v>X</v>
          </cell>
        </row>
        <row r="4274">
          <cell r="E4274">
            <v>8100601</v>
          </cell>
          <cell r="F4274" t="str">
            <v>Sign Connection, Wall Mount</v>
          </cell>
          <cell r="G4274" t="str">
            <v>Ea</v>
          </cell>
          <cell r="H4274" t="str">
            <v>X</v>
          </cell>
        </row>
        <row r="4275">
          <cell r="E4275">
            <v>8100613</v>
          </cell>
          <cell r="F4275" t="str">
            <v>Reflective Panel for Permanent Sign Support, 3 foot</v>
          </cell>
          <cell r="G4275" t="str">
            <v>Ea</v>
          </cell>
          <cell r="H4275" t="str">
            <v>X</v>
          </cell>
        </row>
        <row r="4276">
          <cell r="E4276">
            <v>8100616</v>
          </cell>
          <cell r="F4276" t="str">
            <v>Reflective Panel for Permanent Sign Support, 6 foot</v>
          </cell>
          <cell r="G4276" t="str">
            <v>Ea</v>
          </cell>
          <cell r="H4276" t="str">
            <v>X</v>
          </cell>
        </row>
        <row r="4277">
          <cell r="E4277">
            <v>8107001</v>
          </cell>
          <cell r="F4277" t="str">
            <v>_</v>
          </cell>
          <cell r="G4277" t="str">
            <v>Ft</v>
          </cell>
          <cell r="H4277" t="str">
            <v>X</v>
          </cell>
        </row>
        <row r="4278">
          <cell r="E4278">
            <v>8107010</v>
          </cell>
          <cell r="F4278" t="str">
            <v>_</v>
          </cell>
          <cell r="G4278" t="str">
            <v>Sft</v>
          </cell>
          <cell r="H4278" t="str">
            <v>X</v>
          </cell>
        </row>
        <row r="4279">
          <cell r="E4279">
            <v>8107050</v>
          </cell>
          <cell r="F4279" t="str">
            <v>_</v>
          </cell>
          <cell r="G4279" t="str">
            <v>Ea</v>
          </cell>
          <cell r="H4279" t="str">
            <v>X</v>
          </cell>
        </row>
        <row r="4280">
          <cell r="E4280">
            <v>8107051</v>
          </cell>
          <cell r="F4280" t="str">
            <v>_</v>
          </cell>
          <cell r="G4280" t="str">
            <v>LS</v>
          </cell>
          <cell r="H4280" t="str">
            <v>X</v>
          </cell>
        </row>
        <row r="4281">
          <cell r="E4281">
            <v>8107052</v>
          </cell>
          <cell r="F4281" t="str">
            <v>_</v>
          </cell>
          <cell r="G4281" t="str">
            <v>Sft</v>
          </cell>
          <cell r="H4281" t="str">
            <v>X</v>
          </cell>
        </row>
        <row r="4282">
          <cell r="E4282">
            <v>8110010</v>
          </cell>
          <cell r="F4282" t="str">
            <v>Call Back, Intermediate Transportation</v>
          </cell>
          <cell r="G4282" t="str">
            <v>Mile</v>
          </cell>
        </row>
        <row r="4283">
          <cell r="E4283">
            <v>8110011</v>
          </cell>
          <cell r="F4283" t="str">
            <v>Call Back, Mobilization</v>
          </cell>
          <cell r="G4283" t="str">
            <v>Ea</v>
          </cell>
        </row>
        <row r="4284">
          <cell r="E4284">
            <v>8110022</v>
          </cell>
          <cell r="F4284" t="str">
            <v>Pavt Mrkg, Ovly Cold Plastic, 4 inch, White</v>
          </cell>
          <cell r="G4284" t="str">
            <v>Ft</v>
          </cell>
          <cell r="H4284" t="str">
            <v>X</v>
          </cell>
        </row>
        <row r="4285">
          <cell r="E4285">
            <v>8110023</v>
          </cell>
          <cell r="F4285" t="str">
            <v>Pavt Mrkg, Ovly Cold Plastic, 4 inch, Yellow</v>
          </cell>
          <cell r="G4285" t="str">
            <v>Ft</v>
          </cell>
          <cell r="H4285" t="str">
            <v>X</v>
          </cell>
        </row>
        <row r="4286">
          <cell r="E4286">
            <v>8110024</v>
          </cell>
          <cell r="F4286" t="str">
            <v>Pavt Mrkg, Ovly Cold Plastic, 6 inch, Crosswalk</v>
          </cell>
          <cell r="G4286" t="str">
            <v>Ft</v>
          </cell>
          <cell r="H4286" t="str">
            <v>X</v>
          </cell>
        </row>
        <row r="4287">
          <cell r="E4287">
            <v>8110025</v>
          </cell>
          <cell r="F4287" t="str">
            <v>Pavt Mrkg, Ovly Cold Plastic, 6 inch, White</v>
          </cell>
          <cell r="G4287" t="str">
            <v>Ft</v>
          </cell>
          <cell r="H4287" t="str">
            <v>X</v>
          </cell>
        </row>
        <row r="4288">
          <cell r="E4288">
            <v>8110026</v>
          </cell>
          <cell r="F4288" t="str">
            <v>Pavt Mrkg, Ovly Cold Plastic, 6 inch, Yellow</v>
          </cell>
          <cell r="G4288" t="str">
            <v>Ft</v>
          </cell>
          <cell r="H4288" t="str">
            <v>X</v>
          </cell>
        </row>
        <row r="4289">
          <cell r="E4289">
            <v>8110027</v>
          </cell>
          <cell r="F4289" t="str">
            <v>Pavt Mrkg, Ovly Cold Plastic, 8 inch, White</v>
          </cell>
          <cell r="G4289" t="str">
            <v>Ft</v>
          </cell>
          <cell r="H4289" t="str">
            <v>X</v>
          </cell>
        </row>
        <row r="4290">
          <cell r="E4290">
            <v>8110028</v>
          </cell>
          <cell r="F4290" t="str">
            <v>Pavt Mrkg, Ovly Cold Plastic, 8 inch, Yellow</v>
          </cell>
          <cell r="G4290" t="str">
            <v>Ft</v>
          </cell>
          <cell r="H4290" t="str">
            <v>X</v>
          </cell>
        </row>
        <row r="4291">
          <cell r="E4291">
            <v>8110039</v>
          </cell>
          <cell r="F4291" t="str">
            <v>Pavt Mrkg, Ovly Cold Plastic, 12 inch, Cross Hatching, White</v>
          </cell>
          <cell r="G4291" t="str">
            <v>Ft</v>
          </cell>
          <cell r="H4291" t="str">
            <v>X</v>
          </cell>
        </row>
        <row r="4292">
          <cell r="E4292">
            <v>8110040</v>
          </cell>
          <cell r="F4292" t="str">
            <v>Pavt Mrkg, Ovly Cold Plastic, 12 inch, Cross Hatching, Yellow</v>
          </cell>
          <cell r="G4292" t="str">
            <v>Ft</v>
          </cell>
          <cell r="H4292" t="str">
            <v>X</v>
          </cell>
        </row>
        <row r="4293">
          <cell r="E4293">
            <v>8110041</v>
          </cell>
          <cell r="F4293" t="str">
            <v>Pavt Mrkg, Ovly Cold Plastic, 12 inch, Crosswalk</v>
          </cell>
          <cell r="G4293" t="str">
            <v>Ft</v>
          </cell>
          <cell r="H4293" t="str">
            <v>X</v>
          </cell>
        </row>
        <row r="4294">
          <cell r="E4294">
            <v>8110042</v>
          </cell>
          <cell r="F4294" t="str">
            <v>Pavt Mrkg, Ovly Cold Plastic, 12 inch, White</v>
          </cell>
          <cell r="G4294" t="str">
            <v>Ft</v>
          </cell>
          <cell r="H4294" t="str">
            <v>X</v>
          </cell>
        </row>
        <row r="4295">
          <cell r="E4295">
            <v>8110043</v>
          </cell>
          <cell r="F4295" t="str">
            <v>Pavt Mrkg, Ovly Cold Plastic, 12 inch, Yellow</v>
          </cell>
          <cell r="G4295" t="str">
            <v>Ft</v>
          </cell>
          <cell r="H4295" t="str">
            <v>X</v>
          </cell>
        </row>
        <row r="4296">
          <cell r="E4296">
            <v>8110044</v>
          </cell>
          <cell r="F4296" t="str">
            <v>Pavt Mrkg, Ovly Cold Plastic, 18 inch, Stop Bar</v>
          </cell>
          <cell r="G4296" t="str">
            <v>Ft</v>
          </cell>
          <cell r="H4296" t="str">
            <v>X</v>
          </cell>
        </row>
        <row r="4297">
          <cell r="E4297">
            <v>8110045</v>
          </cell>
          <cell r="F4297" t="str">
            <v>Pavt Mrkg, Ovly Cold Plastic, 24 inch, Stop Bar</v>
          </cell>
          <cell r="G4297" t="str">
            <v>Ft</v>
          </cell>
          <cell r="H4297" t="str">
            <v>X</v>
          </cell>
        </row>
        <row r="4298">
          <cell r="E4298">
            <v>8110046</v>
          </cell>
          <cell r="F4298" t="str">
            <v>Pavt Mrkg, Ovly Cold Plastic, Ped</v>
          </cell>
          <cell r="G4298" t="str">
            <v>Ea</v>
          </cell>
          <cell r="H4298" t="str">
            <v>X</v>
          </cell>
        </row>
        <row r="4299">
          <cell r="E4299">
            <v>8110047</v>
          </cell>
          <cell r="F4299" t="str">
            <v>Pavt Mrkg, Ovly Cold Plastic, Xing</v>
          </cell>
          <cell r="G4299" t="str">
            <v>Ea</v>
          </cell>
          <cell r="H4299" t="str">
            <v>X</v>
          </cell>
        </row>
        <row r="4300">
          <cell r="E4300">
            <v>8110048</v>
          </cell>
          <cell r="F4300" t="str">
            <v>Pavt Mrkg, Ovly Cold Plastic, Yield</v>
          </cell>
          <cell r="G4300" t="str">
            <v>Ea</v>
          </cell>
          <cell r="H4300" t="str">
            <v>X</v>
          </cell>
        </row>
        <row r="4301">
          <cell r="E4301">
            <v>8110049</v>
          </cell>
          <cell r="F4301" t="str">
            <v>Pavt Mrkg, Ovly Cold Plastic, Direction Arrow Sym, Bike</v>
          </cell>
          <cell r="G4301" t="str">
            <v>Ea</v>
          </cell>
          <cell r="H4301" t="str">
            <v>X</v>
          </cell>
        </row>
        <row r="4302">
          <cell r="E4302">
            <v>8110050</v>
          </cell>
          <cell r="F4302" t="str">
            <v>Pavt Mrkg, Ovly Cold Plastic, Merge Arrow Symbol</v>
          </cell>
          <cell r="G4302" t="str">
            <v>Ea</v>
          </cell>
          <cell r="H4302" t="str">
            <v>X</v>
          </cell>
        </row>
        <row r="4303">
          <cell r="E4303">
            <v>8110051</v>
          </cell>
          <cell r="F4303" t="str">
            <v>Pavt Mrkg, Ovly Cold Plastic, Wrong Way Arrow Symbol</v>
          </cell>
          <cell r="G4303" t="str">
            <v>Ea</v>
          </cell>
          <cell r="H4303" t="str">
            <v>X</v>
          </cell>
        </row>
        <row r="4304">
          <cell r="E4304">
            <v>8110052</v>
          </cell>
          <cell r="F4304" t="str">
            <v>Pavt Mrkg, Ovly Cold Plastic, Accessible Symbol</v>
          </cell>
          <cell r="G4304" t="str">
            <v>Ea</v>
          </cell>
          <cell r="H4304" t="str">
            <v>X</v>
          </cell>
        </row>
        <row r="4305">
          <cell r="E4305">
            <v>8110056</v>
          </cell>
          <cell r="F4305" t="str">
            <v>Pavt Mrkg, Ovly Cold Plastic, Bike</v>
          </cell>
          <cell r="G4305" t="str">
            <v>Ea</v>
          </cell>
          <cell r="H4305" t="str">
            <v>X</v>
          </cell>
        </row>
        <row r="4306">
          <cell r="E4306">
            <v>8110057</v>
          </cell>
          <cell r="F4306" t="str">
            <v>Pavt Mrkg, Ovly Cold Plastic, Bike, Large Sym</v>
          </cell>
          <cell r="G4306" t="str">
            <v>Ea</v>
          </cell>
          <cell r="H4306" t="str">
            <v>X</v>
          </cell>
        </row>
        <row r="4307">
          <cell r="E4307">
            <v>8110058</v>
          </cell>
          <cell r="F4307" t="str">
            <v>Pavt Mrkg, Ovly Cold Plastic, Bike, Small Sym</v>
          </cell>
          <cell r="G4307" t="str">
            <v>Ea</v>
          </cell>
          <cell r="H4307" t="str">
            <v>X</v>
          </cell>
        </row>
        <row r="4308">
          <cell r="E4308">
            <v>8110059</v>
          </cell>
          <cell r="F4308" t="str">
            <v>Pavt Mrkg, Ovly Cold Plastic, Bus</v>
          </cell>
          <cell r="G4308" t="str">
            <v>Ea</v>
          </cell>
          <cell r="H4308" t="str">
            <v>X</v>
          </cell>
        </row>
        <row r="4309">
          <cell r="E4309">
            <v>8110062</v>
          </cell>
          <cell r="F4309" t="str">
            <v>Pavt Mrkg, Ovly Cold Plastic, Lane</v>
          </cell>
          <cell r="G4309" t="str">
            <v>Ea</v>
          </cell>
          <cell r="H4309" t="str">
            <v>X</v>
          </cell>
        </row>
        <row r="4310">
          <cell r="E4310">
            <v>8110063</v>
          </cell>
          <cell r="F4310" t="str">
            <v>Pavt Mrkg, Ovly Cold Plastic, Lt Turn Arrow Sym</v>
          </cell>
          <cell r="G4310" t="str">
            <v>Ea</v>
          </cell>
          <cell r="H4310" t="str">
            <v>X</v>
          </cell>
        </row>
        <row r="4311">
          <cell r="E4311">
            <v>8110064</v>
          </cell>
          <cell r="F4311" t="str">
            <v>Pavt Mrkg, Ovly Cold Plastic, Lt Turn Only</v>
          </cell>
          <cell r="G4311" t="str">
            <v>Ea</v>
          </cell>
          <cell r="H4311" t="str">
            <v>X</v>
          </cell>
        </row>
        <row r="4312">
          <cell r="E4312">
            <v>8110065</v>
          </cell>
          <cell r="F4312" t="str">
            <v>Pavt Mrkg, Ovly Cold Plastic, Merge</v>
          </cell>
          <cell r="G4312" t="str">
            <v>Ea</v>
          </cell>
          <cell r="H4312" t="str">
            <v>X</v>
          </cell>
        </row>
        <row r="4313">
          <cell r="E4313">
            <v>8110066</v>
          </cell>
          <cell r="F4313" t="str">
            <v>Pavt Mrkg, Ovly Cold Plastic, No Lt Turn</v>
          </cell>
          <cell r="G4313" t="str">
            <v>Ea</v>
          </cell>
          <cell r="H4313" t="str">
            <v>X</v>
          </cell>
        </row>
        <row r="4314">
          <cell r="E4314">
            <v>8110067</v>
          </cell>
          <cell r="F4314" t="str">
            <v>Pavt Mrkg, Ovly Cold Plastic, No Rt Turn</v>
          </cell>
          <cell r="G4314" t="str">
            <v>Ea</v>
          </cell>
          <cell r="H4314" t="str">
            <v>X</v>
          </cell>
        </row>
        <row r="4315">
          <cell r="E4315">
            <v>8110068</v>
          </cell>
          <cell r="F4315" t="str">
            <v>Pavt Mrkg, Ovly Cold Plastic, Only</v>
          </cell>
          <cell r="G4315" t="str">
            <v>Ea</v>
          </cell>
          <cell r="H4315" t="str">
            <v>X</v>
          </cell>
        </row>
        <row r="4316">
          <cell r="E4316">
            <v>8110069</v>
          </cell>
          <cell r="F4316" t="str">
            <v>Pavt Mrkg, Ovly Cold Plastic, Railroad Sym</v>
          </cell>
          <cell r="G4316" t="str">
            <v>Ea</v>
          </cell>
          <cell r="H4316" t="str">
            <v>X</v>
          </cell>
        </row>
        <row r="4317">
          <cell r="E4317">
            <v>8110070</v>
          </cell>
          <cell r="F4317" t="str">
            <v>Pavt Mrkg, Ovly Cold Plastic, Rt and Lt Turn Arrow Sym</v>
          </cell>
          <cell r="G4317" t="str">
            <v>Ea</v>
          </cell>
          <cell r="H4317" t="str">
            <v>X</v>
          </cell>
        </row>
        <row r="4318">
          <cell r="E4318">
            <v>8110071</v>
          </cell>
          <cell r="F4318" t="str">
            <v>Pavt Mrkg, Ovly Cold Plastic, Rt Turn Arrow Sym</v>
          </cell>
          <cell r="G4318" t="str">
            <v>Ea</v>
          </cell>
          <cell r="H4318" t="str">
            <v>X</v>
          </cell>
        </row>
        <row r="4319">
          <cell r="E4319">
            <v>8110072</v>
          </cell>
          <cell r="F4319" t="str">
            <v>Pavt Mrkg, Ovly Cold Plastic, Rt Turn Only</v>
          </cell>
          <cell r="G4319" t="str">
            <v>Ea</v>
          </cell>
          <cell r="H4319" t="str">
            <v>X</v>
          </cell>
        </row>
        <row r="4320">
          <cell r="E4320">
            <v>8110073</v>
          </cell>
          <cell r="F4320" t="str">
            <v>Pavt Mrkg, Ovly Cold Plastic, Rt, Thru and Lt Turn Arrow</v>
          </cell>
          <cell r="G4320" t="str">
            <v>Ea</v>
          </cell>
          <cell r="H4320" t="str">
            <v>X</v>
          </cell>
        </row>
        <row r="4321">
          <cell r="E4321">
            <v>8110074</v>
          </cell>
          <cell r="F4321" t="str">
            <v>Pavt Mrkg, Ovly Cold Plastic, School</v>
          </cell>
          <cell r="G4321" t="str">
            <v>Ea</v>
          </cell>
          <cell r="H4321" t="str">
            <v>X</v>
          </cell>
        </row>
        <row r="4322">
          <cell r="E4322">
            <v>8110075</v>
          </cell>
          <cell r="F4322" t="str">
            <v>Pavt Mrkg, Ovly Cold Plastic, Stop</v>
          </cell>
          <cell r="G4322" t="str">
            <v>Ea</v>
          </cell>
          <cell r="H4322" t="str">
            <v>X</v>
          </cell>
        </row>
        <row r="4323">
          <cell r="E4323">
            <v>8110076</v>
          </cell>
          <cell r="F4323" t="str">
            <v>Pavt Mrkg, Ovly Cold Plastic, Thru and Lt Turn Arrow Sym</v>
          </cell>
          <cell r="G4323" t="str">
            <v>Ea</v>
          </cell>
          <cell r="H4323" t="str">
            <v>X</v>
          </cell>
        </row>
        <row r="4324">
          <cell r="E4324">
            <v>8110077</v>
          </cell>
          <cell r="F4324" t="str">
            <v>Pavt Mrkg, Ovly Cold Plastic, Thru and Rt Turn Arrow Sym</v>
          </cell>
          <cell r="G4324" t="str">
            <v>Ea</v>
          </cell>
          <cell r="H4324" t="str">
            <v>X</v>
          </cell>
        </row>
        <row r="4325">
          <cell r="E4325">
            <v>8110078</v>
          </cell>
          <cell r="F4325" t="str">
            <v>Pavt Mrkg, Ovly Cold Plastic, Thru Arrow Sym</v>
          </cell>
          <cell r="G4325" t="str">
            <v>Ea</v>
          </cell>
          <cell r="H4325" t="str">
            <v>X</v>
          </cell>
        </row>
        <row r="4326">
          <cell r="E4326">
            <v>8110079</v>
          </cell>
          <cell r="F4326" t="str">
            <v>Pavt Mrkg, Ovly Cold Plastic, Sharrow Symbol</v>
          </cell>
          <cell r="G4326" t="str">
            <v>Ea</v>
          </cell>
          <cell r="H4326" t="str">
            <v>X</v>
          </cell>
        </row>
        <row r="4327">
          <cell r="E4327">
            <v>8110089</v>
          </cell>
          <cell r="F4327" t="str">
            <v>Pavt Mrkg, Polyurea, 3 inch, White</v>
          </cell>
          <cell r="G4327" t="str">
            <v>Ft</v>
          </cell>
          <cell r="H4327" t="str">
            <v>X</v>
          </cell>
        </row>
        <row r="4328">
          <cell r="E4328">
            <v>8110090</v>
          </cell>
          <cell r="F4328" t="str">
            <v>Pavt Mrkg, Polyurea, 3 inch, Yellow</v>
          </cell>
          <cell r="G4328" t="str">
            <v>Ft</v>
          </cell>
          <cell r="H4328" t="str">
            <v>X</v>
          </cell>
        </row>
        <row r="4329">
          <cell r="E4329">
            <v>8110091</v>
          </cell>
          <cell r="F4329" t="str">
            <v>Pavt Mrkg, Polyurea, 4 inch, White</v>
          </cell>
          <cell r="G4329" t="str">
            <v>Ft</v>
          </cell>
          <cell r="H4329" t="str">
            <v>X</v>
          </cell>
        </row>
        <row r="4330">
          <cell r="E4330">
            <v>8110092</v>
          </cell>
          <cell r="F4330" t="str">
            <v>Pavt Mrkg, Polyurea, 4 inch, Yellow</v>
          </cell>
          <cell r="G4330" t="str">
            <v>Ft</v>
          </cell>
          <cell r="H4330" t="str">
            <v>X</v>
          </cell>
        </row>
        <row r="4331">
          <cell r="E4331">
            <v>8110093</v>
          </cell>
          <cell r="F4331" t="str">
            <v>Pavt Mrkg, Polyurea, 6 inch, Crosswalk</v>
          </cell>
          <cell r="G4331" t="str">
            <v>Ft</v>
          </cell>
          <cell r="H4331" t="str">
            <v>X</v>
          </cell>
        </row>
        <row r="4332">
          <cell r="E4332">
            <v>8110094</v>
          </cell>
          <cell r="F4332" t="str">
            <v>Pavt Mrkg, Polyurea, 6 inch, White</v>
          </cell>
          <cell r="G4332" t="str">
            <v>Ft</v>
          </cell>
          <cell r="H4332" t="str">
            <v>X</v>
          </cell>
        </row>
        <row r="4333">
          <cell r="E4333">
            <v>8110095</v>
          </cell>
          <cell r="F4333" t="str">
            <v>Pavt Mrkg, Polyurea, 6 inch, Yellow</v>
          </cell>
          <cell r="G4333" t="str">
            <v>Ft</v>
          </cell>
          <cell r="H4333" t="str">
            <v>X</v>
          </cell>
        </row>
        <row r="4334">
          <cell r="E4334">
            <v>8110096</v>
          </cell>
          <cell r="F4334" t="str">
            <v>Pavt Mrkg, Polyurea, 8 inch, White</v>
          </cell>
          <cell r="G4334" t="str">
            <v>Ft</v>
          </cell>
          <cell r="H4334" t="str">
            <v>X</v>
          </cell>
        </row>
        <row r="4335">
          <cell r="E4335">
            <v>8110097</v>
          </cell>
          <cell r="F4335" t="str">
            <v>Pavt Mrkg, Polyurea, 8 inch, Yellow</v>
          </cell>
          <cell r="G4335" t="str">
            <v>Ft</v>
          </cell>
          <cell r="H4335" t="str">
            <v>X</v>
          </cell>
        </row>
        <row r="4336">
          <cell r="E4336">
            <v>8110098</v>
          </cell>
          <cell r="F4336" t="str">
            <v>Pavt Mrkg, Polyurea, Wrong Way Arrow Symbol</v>
          </cell>
          <cell r="G4336" t="str">
            <v>Ea</v>
          </cell>
          <cell r="H4336" t="str">
            <v>X</v>
          </cell>
        </row>
        <row r="4337">
          <cell r="E4337">
            <v>8110099</v>
          </cell>
          <cell r="F4337" t="str">
            <v>Pavt Mrkg, Polyurea, Accessible Symbol</v>
          </cell>
          <cell r="G4337" t="str">
            <v>Ea</v>
          </cell>
          <cell r="H4337" t="str">
            <v>X</v>
          </cell>
        </row>
        <row r="4338">
          <cell r="E4338">
            <v>8110100</v>
          </cell>
          <cell r="F4338" t="str">
            <v>Pavt Mrkg, Polyurea, Bike</v>
          </cell>
          <cell r="G4338" t="str">
            <v>Ea</v>
          </cell>
          <cell r="H4338" t="str">
            <v>X</v>
          </cell>
        </row>
        <row r="4339">
          <cell r="E4339">
            <v>8110101</v>
          </cell>
          <cell r="F4339" t="str">
            <v>Pavt Mrkg, Polyurea, Ped</v>
          </cell>
          <cell r="G4339" t="str">
            <v>Ea</v>
          </cell>
          <cell r="H4339" t="str">
            <v>X</v>
          </cell>
        </row>
        <row r="4340">
          <cell r="E4340">
            <v>8110102</v>
          </cell>
          <cell r="F4340" t="str">
            <v>Pavt Mrkg, Polyurea, Xing</v>
          </cell>
          <cell r="G4340" t="str">
            <v>Ea</v>
          </cell>
          <cell r="H4340" t="str">
            <v>X</v>
          </cell>
        </row>
        <row r="4341">
          <cell r="E4341">
            <v>8110103</v>
          </cell>
          <cell r="F4341" t="str">
            <v>Pavt Mrkg, Polyurea, Yield</v>
          </cell>
          <cell r="G4341" t="str">
            <v>Ea</v>
          </cell>
          <cell r="H4341" t="str">
            <v>X</v>
          </cell>
        </row>
        <row r="4342">
          <cell r="E4342">
            <v>8110104</v>
          </cell>
          <cell r="F4342" t="str">
            <v>Pavt Mrkg, Polyurea, Bike, Large Symbol</v>
          </cell>
          <cell r="G4342" t="str">
            <v>Ea</v>
          </cell>
          <cell r="H4342" t="str">
            <v>X</v>
          </cell>
        </row>
        <row r="4343">
          <cell r="E4343">
            <v>8110105</v>
          </cell>
          <cell r="F4343" t="str">
            <v>Pavt Mrkg, Polyurea, Bike, Small Symbol</v>
          </cell>
          <cell r="G4343" t="str">
            <v>Ea</v>
          </cell>
          <cell r="H4343" t="str">
            <v>X</v>
          </cell>
        </row>
        <row r="4344">
          <cell r="E4344">
            <v>8110106</v>
          </cell>
          <cell r="F4344" t="str">
            <v>Pavt Mrkg, Polyurea, Directional Arrow Symbol, Bike</v>
          </cell>
          <cell r="G4344" t="str">
            <v>Ea</v>
          </cell>
          <cell r="H4344" t="str">
            <v>X</v>
          </cell>
        </row>
        <row r="4345">
          <cell r="E4345">
            <v>8110107</v>
          </cell>
          <cell r="F4345" t="str">
            <v>Pavt Mrkg, Polyurea, Merge Arrow Symbol</v>
          </cell>
          <cell r="G4345" t="str">
            <v>Ea</v>
          </cell>
          <cell r="H4345" t="str">
            <v>X</v>
          </cell>
        </row>
        <row r="4346">
          <cell r="E4346">
            <v>8110108</v>
          </cell>
          <cell r="F4346" t="str">
            <v>Pavt Mrkg, Polyurea, 12 inch Cross Hatching, White</v>
          </cell>
          <cell r="G4346" t="str">
            <v>Ft</v>
          </cell>
          <cell r="H4346" t="str">
            <v>X</v>
          </cell>
        </row>
        <row r="4347">
          <cell r="E4347">
            <v>8110109</v>
          </cell>
          <cell r="F4347" t="str">
            <v>Pavt Mrkg, Polyurea, 12 inch Cross Hatching, Yellow</v>
          </cell>
          <cell r="G4347" t="str">
            <v>Ft</v>
          </cell>
          <cell r="H4347" t="str">
            <v>X</v>
          </cell>
        </row>
        <row r="4348">
          <cell r="E4348">
            <v>8110110</v>
          </cell>
          <cell r="F4348" t="str">
            <v>Pavt Mrkg, Polyurea, 12 inch, Crosswalk</v>
          </cell>
          <cell r="G4348" t="str">
            <v>Ft</v>
          </cell>
          <cell r="H4348" t="str">
            <v>X</v>
          </cell>
        </row>
        <row r="4349">
          <cell r="E4349">
            <v>8110111</v>
          </cell>
          <cell r="F4349" t="str">
            <v>Pavt Mrkg, Polyurea, 12 inch, White</v>
          </cell>
          <cell r="G4349" t="str">
            <v>Ft</v>
          </cell>
          <cell r="H4349" t="str">
            <v>X</v>
          </cell>
        </row>
        <row r="4350">
          <cell r="E4350">
            <v>8110112</v>
          </cell>
          <cell r="F4350" t="str">
            <v>Pavt Mrkg, Polyurea, 12 inch, Yellow</v>
          </cell>
          <cell r="G4350" t="str">
            <v>Ft</v>
          </cell>
          <cell r="H4350" t="str">
            <v>X</v>
          </cell>
        </row>
        <row r="4351">
          <cell r="E4351">
            <v>8110113</v>
          </cell>
          <cell r="F4351" t="str">
            <v>Pavt Mrkg, Polyurea, 18 inch, Stop Bar</v>
          </cell>
          <cell r="G4351" t="str">
            <v>Ft</v>
          </cell>
          <cell r="H4351" t="str">
            <v>X</v>
          </cell>
        </row>
        <row r="4352">
          <cell r="E4352">
            <v>8110114</v>
          </cell>
          <cell r="F4352" t="str">
            <v>Pavt Mrkg, Polyurea, 24 inch, Stop Bar</v>
          </cell>
          <cell r="G4352" t="str">
            <v>Ft</v>
          </cell>
          <cell r="H4352" t="str">
            <v>X</v>
          </cell>
        </row>
        <row r="4353">
          <cell r="E4353">
            <v>8110115</v>
          </cell>
          <cell r="F4353" t="str">
            <v>Pavt Mrkg, Polyurea, Sharrow Symbol</v>
          </cell>
          <cell r="G4353" t="str">
            <v>Ea</v>
          </cell>
          <cell r="H4353" t="str">
            <v>X</v>
          </cell>
        </row>
        <row r="4354">
          <cell r="E4354">
            <v>8110125</v>
          </cell>
          <cell r="F4354" t="str">
            <v>Pavt Mrkg, Regular Dry, 4 inch, White</v>
          </cell>
          <cell r="G4354" t="str">
            <v>Ft</v>
          </cell>
          <cell r="H4354" t="str">
            <v>X</v>
          </cell>
        </row>
        <row r="4355">
          <cell r="E4355">
            <v>8110126</v>
          </cell>
          <cell r="F4355" t="str">
            <v>Pavt Mrkg, Regular Dry, 4 inch, Yellow</v>
          </cell>
          <cell r="G4355" t="str">
            <v>Ft</v>
          </cell>
          <cell r="H4355" t="str">
            <v>X</v>
          </cell>
        </row>
        <row r="4356">
          <cell r="E4356">
            <v>8110127</v>
          </cell>
          <cell r="F4356" t="str">
            <v>Pavt Mrkg, Regular Dry, 6 inch, White</v>
          </cell>
          <cell r="G4356" t="str">
            <v>Ft</v>
          </cell>
          <cell r="H4356" t="str">
            <v>X</v>
          </cell>
        </row>
        <row r="4357">
          <cell r="E4357">
            <v>8110128</v>
          </cell>
          <cell r="F4357" t="str">
            <v>Pavt Mrkg, Regular Dry, 6 inch, Yellow</v>
          </cell>
          <cell r="G4357" t="str">
            <v>Ft</v>
          </cell>
          <cell r="H4357" t="str">
            <v>X</v>
          </cell>
        </row>
        <row r="4358">
          <cell r="E4358">
            <v>8110129</v>
          </cell>
          <cell r="F4358" t="str">
            <v>Pavt Mrkg, Regular Dry, 8 inch, White</v>
          </cell>
          <cell r="G4358" t="str">
            <v>Ft</v>
          </cell>
          <cell r="H4358" t="str">
            <v>X</v>
          </cell>
        </row>
        <row r="4359">
          <cell r="E4359">
            <v>8110130</v>
          </cell>
          <cell r="F4359" t="str">
            <v>Pavt Mrkg, Regular Dry, 8 inch, Yellow</v>
          </cell>
          <cell r="G4359" t="str">
            <v>Ft</v>
          </cell>
          <cell r="H4359" t="str">
            <v>X</v>
          </cell>
        </row>
        <row r="4360">
          <cell r="E4360">
            <v>8110131</v>
          </cell>
          <cell r="F4360" t="str">
            <v>Pavt Mrkg, Regular Dry, 12 inch, White</v>
          </cell>
          <cell r="G4360" t="str">
            <v>Ft</v>
          </cell>
          <cell r="H4360" t="str">
            <v>X</v>
          </cell>
        </row>
        <row r="4361">
          <cell r="E4361">
            <v>8110132</v>
          </cell>
          <cell r="F4361" t="str">
            <v>Pavt Mrkg, Regular Dry, 12 inch, Yellow</v>
          </cell>
          <cell r="G4361" t="str">
            <v>Ft</v>
          </cell>
          <cell r="H4361" t="str">
            <v>X</v>
          </cell>
        </row>
        <row r="4362">
          <cell r="E4362">
            <v>8110133</v>
          </cell>
          <cell r="F4362" t="str">
            <v>Pavt Mrkg, Regular Dry, 2nd Application, 4 inch, White</v>
          </cell>
          <cell r="G4362" t="str">
            <v>Ft</v>
          </cell>
          <cell r="H4362" t="str">
            <v>X</v>
          </cell>
        </row>
        <row r="4363">
          <cell r="E4363">
            <v>8110134</v>
          </cell>
          <cell r="F4363" t="str">
            <v>Pavt Mrkg, Regular Dry, 2nd Application, 4 inch, Yellow</v>
          </cell>
          <cell r="G4363" t="str">
            <v>Ft</v>
          </cell>
          <cell r="H4363" t="str">
            <v>X</v>
          </cell>
        </row>
        <row r="4364">
          <cell r="E4364">
            <v>8110135</v>
          </cell>
          <cell r="F4364" t="str">
            <v>Pavt Mrkg, Regular Dry, 2nd Application, 6 inch, White</v>
          </cell>
          <cell r="G4364" t="str">
            <v>Ft</v>
          </cell>
          <cell r="H4364" t="str">
            <v>X</v>
          </cell>
        </row>
        <row r="4365">
          <cell r="E4365">
            <v>8110136</v>
          </cell>
          <cell r="F4365" t="str">
            <v>Pavt Mrkg, Regular Dry, 2nd Application, 6 inch, Yellow</v>
          </cell>
          <cell r="G4365" t="str">
            <v>Ft</v>
          </cell>
          <cell r="H4365" t="str">
            <v>X</v>
          </cell>
        </row>
        <row r="4366">
          <cell r="E4366">
            <v>8110137</v>
          </cell>
          <cell r="F4366" t="str">
            <v>Pavt Mrkg, Regular Dry, 2nd Application, 8 inch, White</v>
          </cell>
          <cell r="G4366" t="str">
            <v>Ft</v>
          </cell>
          <cell r="H4366" t="str">
            <v>X</v>
          </cell>
        </row>
        <row r="4367">
          <cell r="E4367">
            <v>8110138</v>
          </cell>
          <cell r="F4367" t="str">
            <v>Pavt Mrkg, Regular Dry, 2nd Application, 8 inch, Yellow</v>
          </cell>
          <cell r="G4367" t="str">
            <v>Ft</v>
          </cell>
          <cell r="H4367" t="str">
            <v>X</v>
          </cell>
        </row>
        <row r="4368">
          <cell r="E4368">
            <v>8110139</v>
          </cell>
          <cell r="F4368" t="str">
            <v>Pavt Mrkg, Regular Dry, 2nd Application, 12 inch, White</v>
          </cell>
          <cell r="G4368" t="str">
            <v>Ft</v>
          </cell>
          <cell r="H4368" t="str">
            <v>X</v>
          </cell>
        </row>
        <row r="4369">
          <cell r="E4369">
            <v>8110140</v>
          </cell>
          <cell r="F4369" t="str">
            <v>Pavt Mrkg, Regular Dry, 2nd Application, 12 inch, Yellow</v>
          </cell>
          <cell r="G4369" t="str">
            <v>Ft</v>
          </cell>
          <cell r="H4369" t="str">
            <v>X</v>
          </cell>
        </row>
        <row r="4370">
          <cell r="E4370">
            <v>8110151</v>
          </cell>
          <cell r="F4370" t="str">
            <v>Pavt Mrkg, Sprayable Thermopl, 3 inch, White</v>
          </cell>
          <cell r="G4370" t="str">
            <v>Ft</v>
          </cell>
          <cell r="H4370" t="str">
            <v>X</v>
          </cell>
        </row>
        <row r="4371">
          <cell r="E4371">
            <v>8110152</v>
          </cell>
          <cell r="F4371" t="str">
            <v>Pavt Mrkg, Sprayable Thermopl, 3 inch, Yellow</v>
          </cell>
          <cell r="G4371" t="str">
            <v>Ft</v>
          </cell>
          <cell r="H4371" t="str">
            <v>X</v>
          </cell>
        </row>
        <row r="4372">
          <cell r="E4372">
            <v>8110153</v>
          </cell>
          <cell r="F4372" t="str">
            <v>Pavt Mrkg, Sprayable Thermopl, 4 inch, White</v>
          </cell>
          <cell r="G4372" t="str">
            <v>Ft</v>
          </cell>
          <cell r="H4372" t="str">
            <v>X</v>
          </cell>
        </row>
        <row r="4373">
          <cell r="E4373">
            <v>8110154</v>
          </cell>
          <cell r="F4373" t="str">
            <v>Pavt Mrkg, Sprayable Thermopl, 4 inch, Yellow</v>
          </cell>
          <cell r="G4373" t="str">
            <v>Ft</v>
          </cell>
          <cell r="H4373" t="str">
            <v>X</v>
          </cell>
        </row>
        <row r="4374">
          <cell r="E4374">
            <v>8110155</v>
          </cell>
          <cell r="F4374" t="str">
            <v>Pavt Mrkg, Sprayable Thermopl, 6 inch, White</v>
          </cell>
          <cell r="G4374" t="str">
            <v>Ft</v>
          </cell>
          <cell r="H4374" t="str">
            <v>X</v>
          </cell>
        </row>
        <row r="4375">
          <cell r="E4375">
            <v>8110156</v>
          </cell>
          <cell r="F4375" t="str">
            <v>Pavt Mrkg, Sprayable Thermopl, 6 inch, Yellow</v>
          </cell>
          <cell r="G4375" t="str">
            <v>Ft</v>
          </cell>
          <cell r="H4375" t="str">
            <v>X</v>
          </cell>
        </row>
        <row r="4376">
          <cell r="E4376">
            <v>8110157</v>
          </cell>
          <cell r="F4376" t="str">
            <v>Pavt Mrkg, Sprayable Thermopl, 8 inch, White</v>
          </cell>
          <cell r="G4376" t="str">
            <v>Ft</v>
          </cell>
          <cell r="H4376" t="str">
            <v>X</v>
          </cell>
        </row>
        <row r="4377">
          <cell r="E4377">
            <v>8110158</v>
          </cell>
          <cell r="F4377" t="str">
            <v>Pavt Mrkg, Sprayable Thermopl, 8 inch, Yellow</v>
          </cell>
          <cell r="G4377" t="str">
            <v>Ft</v>
          </cell>
          <cell r="H4377" t="str">
            <v>X</v>
          </cell>
        </row>
        <row r="4378">
          <cell r="E4378">
            <v>8110159</v>
          </cell>
          <cell r="F4378" t="str">
            <v>Pavt Mrkg, Sprayable Thermopl, 12 inch, White</v>
          </cell>
          <cell r="G4378" t="str">
            <v>Ft</v>
          </cell>
          <cell r="H4378" t="str">
            <v>X</v>
          </cell>
        </row>
        <row r="4379">
          <cell r="E4379">
            <v>8110160</v>
          </cell>
          <cell r="F4379" t="str">
            <v>Pavt Mrkg, Sprayable Thermopl, 12 inch, Yellow</v>
          </cell>
          <cell r="G4379" t="str">
            <v>Ft</v>
          </cell>
          <cell r="H4379" t="str">
            <v>X</v>
          </cell>
        </row>
        <row r="4380">
          <cell r="E4380">
            <v>8110195</v>
          </cell>
          <cell r="F4380" t="str">
            <v>Pavt Mrkg, Thermopl, 4 inch, White</v>
          </cell>
          <cell r="G4380" t="str">
            <v>Ft</v>
          </cell>
          <cell r="H4380" t="str">
            <v>X</v>
          </cell>
        </row>
        <row r="4381">
          <cell r="E4381">
            <v>8110196</v>
          </cell>
          <cell r="F4381" t="str">
            <v>Pavt Mrkg, Thermopl, 4 inch, Yellow</v>
          </cell>
          <cell r="G4381" t="str">
            <v>Ft</v>
          </cell>
          <cell r="H4381" t="str">
            <v>X</v>
          </cell>
        </row>
        <row r="4382">
          <cell r="E4382">
            <v>8110197</v>
          </cell>
          <cell r="F4382" t="str">
            <v>Pavt Mrkg, Thermopl, 6 inch, Crosswalk</v>
          </cell>
          <cell r="G4382" t="str">
            <v>Ft</v>
          </cell>
          <cell r="H4382" t="str">
            <v>X</v>
          </cell>
        </row>
        <row r="4383">
          <cell r="E4383">
            <v>8110198</v>
          </cell>
          <cell r="F4383" t="str">
            <v>Pavt Mrkg, Thermopl, 6 inch, White</v>
          </cell>
          <cell r="G4383" t="str">
            <v>Ft</v>
          </cell>
          <cell r="H4383" t="str">
            <v>X</v>
          </cell>
        </row>
        <row r="4384">
          <cell r="E4384">
            <v>8110199</v>
          </cell>
          <cell r="F4384" t="str">
            <v>Pavt Mrkg, Thermopl, 6 inch, Yellow</v>
          </cell>
          <cell r="G4384" t="str">
            <v>Ft</v>
          </cell>
          <cell r="H4384" t="str">
            <v>X</v>
          </cell>
        </row>
        <row r="4385">
          <cell r="E4385">
            <v>8110200</v>
          </cell>
          <cell r="F4385" t="str">
            <v>Pavt Mrkg, Thermopl, 8 inch, White</v>
          </cell>
          <cell r="G4385" t="str">
            <v>Ft</v>
          </cell>
          <cell r="H4385" t="str">
            <v>X</v>
          </cell>
        </row>
        <row r="4386">
          <cell r="E4386">
            <v>8110201</v>
          </cell>
          <cell r="F4386" t="str">
            <v>Pavt Mrkg, Thermopl, 8 inch, Yellow</v>
          </cell>
          <cell r="G4386" t="str">
            <v>Ft</v>
          </cell>
          <cell r="H4386" t="str">
            <v>X</v>
          </cell>
        </row>
        <row r="4387">
          <cell r="E4387">
            <v>8110212</v>
          </cell>
          <cell r="F4387" t="str">
            <v>Pavt Mrkg, Thermopl, 12 inch, Cross Hatching, White</v>
          </cell>
          <cell r="G4387" t="str">
            <v>Ft</v>
          </cell>
          <cell r="H4387" t="str">
            <v>X</v>
          </cell>
        </row>
        <row r="4388">
          <cell r="E4388">
            <v>8110213</v>
          </cell>
          <cell r="F4388" t="str">
            <v>Pavt Mrkg, Thermopl, 12 inch, Cross Hatching, Yellow</v>
          </cell>
          <cell r="G4388" t="str">
            <v>Ft</v>
          </cell>
          <cell r="H4388" t="str">
            <v>X</v>
          </cell>
        </row>
        <row r="4389">
          <cell r="E4389">
            <v>8110214</v>
          </cell>
          <cell r="F4389" t="str">
            <v>Pavt Mrkg, Thermopl, 12 inch, Crosswalk</v>
          </cell>
          <cell r="G4389" t="str">
            <v>Ft</v>
          </cell>
          <cell r="H4389" t="str">
            <v>X</v>
          </cell>
        </row>
        <row r="4390">
          <cell r="E4390">
            <v>8110215</v>
          </cell>
          <cell r="F4390" t="str">
            <v>Pavt Mrkg, Thermopl, 12 inch, White</v>
          </cell>
          <cell r="G4390" t="str">
            <v>Ft</v>
          </cell>
          <cell r="H4390" t="str">
            <v>X</v>
          </cell>
        </row>
        <row r="4391">
          <cell r="E4391">
            <v>8110216</v>
          </cell>
          <cell r="F4391" t="str">
            <v>Pavt Mrkg, Thermopl, 12 inch, Yellow</v>
          </cell>
          <cell r="G4391" t="str">
            <v>Ft</v>
          </cell>
          <cell r="H4391" t="str">
            <v>X</v>
          </cell>
        </row>
        <row r="4392">
          <cell r="E4392">
            <v>8110217</v>
          </cell>
          <cell r="F4392" t="str">
            <v>Pavt Mrkg, Thermopl, 18 inch, Stop Bar</v>
          </cell>
          <cell r="G4392" t="str">
            <v>Ft</v>
          </cell>
          <cell r="H4392" t="str">
            <v>X</v>
          </cell>
        </row>
        <row r="4393">
          <cell r="E4393">
            <v>8110218</v>
          </cell>
          <cell r="F4393" t="str">
            <v>Pavt Mrkg, Thermopl, 24 inch, Stop Bar</v>
          </cell>
          <cell r="G4393" t="str">
            <v>Ft</v>
          </cell>
          <cell r="H4393" t="str">
            <v>X</v>
          </cell>
        </row>
        <row r="4394">
          <cell r="E4394">
            <v>8110229</v>
          </cell>
          <cell r="F4394" t="str">
            <v>Pavt Mrkg, Waterborne, 3 inch, White</v>
          </cell>
          <cell r="G4394" t="str">
            <v>Ft</v>
          </cell>
          <cell r="H4394" t="str">
            <v>X</v>
          </cell>
        </row>
        <row r="4395">
          <cell r="E4395">
            <v>8110230</v>
          </cell>
          <cell r="F4395" t="str">
            <v>Pavt Mrkg, Waterborne, 3 inch, Yellow</v>
          </cell>
          <cell r="G4395" t="str">
            <v>Ft</v>
          </cell>
          <cell r="H4395" t="str">
            <v>X</v>
          </cell>
        </row>
        <row r="4396">
          <cell r="E4396">
            <v>8110231</v>
          </cell>
          <cell r="F4396" t="str">
            <v>Pavt Mrkg, Waterborne, 4 inch, White</v>
          </cell>
          <cell r="G4396" t="str">
            <v>Ft</v>
          </cell>
          <cell r="H4396" t="str">
            <v>X</v>
          </cell>
        </row>
        <row r="4397">
          <cell r="E4397">
            <v>8110232</v>
          </cell>
          <cell r="F4397" t="str">
            <v>Pavt Mrkg, Waterborne, 4 inch, Yellow</v>
          </cell>
          <cell r="G4397" t="str">
            <v>Ft</v>
          </cell>
          <cell r="H4397" t="str">
            <v>X</v>
          </cell>
        </row>
        <row r="4398">
          <cell r="E4398">
            <v>8110233</v>
          </cell>
          <cell r="F4398" t="str">
            <v>Pavt Mrkg, Waterborne, 6 inch, White</v>
          </cell>
          <cell r="G4398" t="str">
            <v>Ft</v>
          </cell>
          <cell r="H4398" t="str">
            <v>X</v>
          </cell>
        </row>
        <row r="4399">
          <cell r="E4399">
            <v>8110234</v>
          </cell>
          <cell r="F4399" t="str">
            <v>Pavt Mrkg, Waterborne, 6 inch, Yellow</v>
          </cell>
          <cell r="G4399" t="str">
            <v>Ft</v>
          </cell>
          <cell r="H4399" t="str">
            <v>X</v>
          </cell>
        </row>
        <row r="4400">
          <cell r="E4400">
            <v>8110235</v>
          </cell>
          <cell r="F4400" t="str">
            <v>Pavt Mrkg, Waterborne, 8 inch, White</v>
          </cell>
          <cell r="G4400" t="str">
            <v>Ft</v>
          </cell>
          <cell r="H4400" t="str">
            <v>X</v>
          </cell>
        </row>
        <row r="4401">
          <cell r="E4401">
            <v>8110236</v>
          </cell>
          <cell r="F4401" t="str">
            <v>Pavt Mrkg, Waterborne, 8 inch, Yellow</v>
          </cell>
          <cell r="G4401" t="str">
            <v>Ft</v>
          </cell>
          <cell r="H4401" t="str">
            <v>X</v>
          </cell>
        </row>
        <row r="4402">
          <cell r="E4402">
            <v>8110237</v>
          </cell>
          <cell r="F4402" t="str">
            <v>Pavt Mrkg, Waterborne, 12 inch, White</v>
          </cell>
          <cell r="G4402" t="str">
            <v>Ft</v>
          </cell>
          <cell r="H4402" t="str">
            <v>X</v>
          </cell>
        </row>
        <row r="4403">
          <cell r="E4403">
            <v>8110238</v>
          </cell>
          <cell r="F4403" t="str">
            <v>Pavt Mrkg, Waterborne, 12 inch, Yellow</v>
          </cell>
          <cell r="G4403" t="str">
            <v>Ft</v>
          </cell>
          <cell r="H4403" t="str">
            <v>X</v>
          </cell>
        </row>
        <row r="4404">
          <cell r="E4404">
            <v>8110249</v>
          </cell>
          <cell r="F4404" t="str">
            <v>Pavt Mrkg, Waterborne, 2nd Application, 3 inch, White</v>
          </cell>
          <cell r="G4404" t="str">
            <v>Ft</v>
          </cell>
          <cell r="H4404" t="str">
            <v>X</v>
          </cell>
        </row>
        <row r="4405">
          <cell r="E4405">
            <v>8110250</v>
          </cell>
          <cell r="F4405" t="str">
            <v>Pavt Mrkg, Waterborne, 2nd Application, 3 inch, Yellow</v>
          </cell>
          <cell r="G4405" t="str">
            <v>Ft</v>
          </cell>
          <cell r="H4405" t="str">
            <v>X</v>
          </cell>
        </row>
        <row r="4406">
          <cell r="E4406">
            <v>8110251</v>
          </cell>
          <cell r="F4406" t="str">
            <v>Pavt Mrkg, Waterborne, 2nd Application, 4 inch, White</v>
          </cell>
          <cell r="G4406" t="str">
            <v>Ft</v>
          </cell>
          <cell r="H4406" t="str">
            <v>X</v>
          </cell>
        </row>
        <row r="4407">
          <cell r="E4407">
            <v>8110252</v>
          </cell>
          <cell r="F4407" t="str">
            <v>Pavt Mrkg, Waterborne, 2nd Application, 4 inch, Yellow</v>
          </cell>
          <cell r="G4407" t="str">
            <v>Ft</v>
          </cell>
          <cell r="H4407" t="str">
            <v>X</v>
          </cell>
        </row>
        <row r="4408">
          <cell r="E4408">
            <v>8110253</v>
          </cell>
          <cell r="F4408" t="str">
            <v>Pavt Mrkg, Waterborne, 2nd Application, 6 inch, White</v>
          </cell>
          <cell r="G4408" t="str">
            <v>Ft</v>
          </cell>
          <cell r="H4408" t="str">
            <v>X</v>
          </cell>
        </row>
        <row r="4409">
          <cell r="E4409">
            <v>8110254</v>
          </cell>
          <cell r="F4409" t="str">
            <v>Pavt Mrkg, Waterborne, 2nd Application, 6 inch, Yellow</v>
          </cell>
          <cell r="G4409" t="str">
            <v>Ft</v>
          </cell>
          <cell r="H4409" t="str">
            <v>X</v>
          </cell>
        </row>
        <row r="4410">
          <cell r="E4410">
            <v>8110255</v>
          </cell>
          <cell r="F4410" t="str">
            <v>Pavt Mrkg, Waterborne, 2nd Application, 8 inch, White</v>
          </cell>
          <cell r="G4410" t="str">
            <v>Ft</v>
          </cell>
          <cell r="H4410" t="str">
            <v>X</v>
          </cell>
        </row>
        <row r="4411">
          <cell r="E4411">
            <v>8110256</v>
          </cell>
          <cell r="F4411" t="str">
            <v>Pavt Mrkg, Waterborne, 2nd Application, 8 inch, Yellow</v>
          </cell>
          <cell r="G4411" t="str">
            <v>Ft</v>
          </cell>
          <cell r="H4411" t="str">
            <v>X</v>
          </cell>
        </row>
        <row r="4412">
          <cell r="E4412">
            <v>8110257</v>
          </cell>
          <cell r="F4412" t="str">
            <v>Pavt Mrkg, Waterborne, 2nd Application, 12 inch, White</v>
          </cell>
          <cell r="G4412" t="str">
            <v>Ft</v>
          </cell>
          <cell r="H4412" t="str">
            <v>X</v>
          </cell>
        </row>
        <row r="4413">
          <cell r="E4413">
            <v>8110258</v>
          </cell>
          <cell r="F4413" t="str">
            <v>Pavt Mrkg, Waterborne, 2nd Application, 12 inch, Yellow</v>
          </cell>
          <cell r="G4413" t="str">
            <v>Ft</v>
          </cell>
          <cell r="H4413" t="str">
            <v>X</v>
          </cell>
        </row>
        <row r="4414">
          <cell r="E4414">
            <v>8110293</v>
          </cell>
          <cell r="F4414" t="str">
            <v>Pavt Mrkg, Waterborne, for Rest Areas, Parks, &amp; Lots, 4 inch, Blue</v>
          </cell>
          <cell r="G4414" t="str">
            <v>Ft</v>
          </cell>
          <cell r="H4414" t="str">
            <v>X</v>
          </cell>
        </row>
        <row r="4415">
          <cell r="E4415">
            <v>8110294</v>
          </cell>
          <cell r="F4415" t="str">
            <v>Pavt Mrkg, Waterborne, for Rest Areas, Parks, &amp; Lots, 4 inch, White</v>
          </cell>
          <cell r="G4415" t="str">
            <v>Ft</v>
          </cell>
          <cell r="H4415" t="str">
            <v>X</v>
          </cell>
        </row>
        <row r="4416">
          <cell r="E4416">
            <v>8110306</v>
          </cell>
          <cell r="F4416" t="str">
            <v>Rem Curing Compound, for Longit Mrkg, 3 inch</v>
          </cell>
          <cell r="G4416" t="str">
            <v>Ft</v>
          </cell>
        </row>
        <row r="4417">
          <cell r="E4417">
            <v>8110307</v>
          </cell>
          <cell r="F4417" t="str">
            <v>Rem Curing Compound, for Longit Mrkg, 4 inch</v>
          </cell>
          <cell r="G4417" t="str">
            <v>Ft</v>
          </cell>
        </row>
        <row r="4418">
          <cell r="E4418">
            <v>8110308</v>
          </cell>
          <cell r="F4418" t="str">
            <v>Rem Curing Compound, for Longit Mrkg, 6 inch</v>
          </cell>
          <cell r="G4418" t="str">
            <v>Ft</v>
          </cell>
        </row>
        <row r="4419">
          <cell r="E4419">
            <v>8110309</v>
          </cell>
          <cell r="F4419" t="str">
            <v>Rem Curing Compound, for Longit Mrkg, 8 inch</v>
          </cell>
          <cell r="G4419" t="str">
            <v>Ft</v>
          </cell>
        </row>
        <row r="4420">
          <cell r="E4420">
            <v>8110310</v>
          </cell>
          <cell r="F4420" t="str">
            <v>Rem Curing Compound, for Longit Mrkg, 12 inch</v>
          </cell>
          <cell r="G4420" t="str">
            <v>Ft</v>
          </cell>
        </row>
        <row r="4421">
          <cell r="E4421">
            <v>8110321</v>
          </cell>
          <cell r="F4421" t="str">
            <v>Rem Curing Compound, for Spec Mrkg</v>
          </cell>
          <cell r="G4421" t="str">
            <v>Sft</v>
          </cell>
        </row>
        <row r="4422">
          <cell r="E4422">
            <v>8110332</v>
          </cell>
          <cell r="F4422" t="str">
            <v>Rem Raised Pavt Marker</v>
          </cell>
          <cell r="G4422" t="str">
            <v>Ea</v>
          </cell>
        </row>
        <row r="4423">
          <cell r="E4423">
            <v>8110343</v>
          </cell>
          <cell r="F4423" t="str">
            <v>Rem Spec Mrkg</v>
          </cell>
          <cell r="G4423" t="str">
            <v>Sft</v>
          </cell>
        </row>
        <row r="4424">
          <cell r="E4424">
            <v>8110354</v>
          </cell>
          <cell r="F4424" t="str">
            <v>Witness, Log, Layout, $1000.00</v>
          </cell>
          <cell r="G4424" t="str">
            <v>Dlr</v>
          </cell>
          <cell r="H4424" t="str">
            <v>X</v>
          </cell>
        </row>
        <row r="4425">
          <cell r="E4425">
            <v>8110360</v>
          </cell>
          <cell r="F4425" t="str">
            <v>Pavt Mrkg, Wet Reflective Tape, 4 inch, White</v>
          </cell>
          <cell r="G4425" t="str">
            <v>Ft</v>
          </cell>
          <cell r="H4425" t="str">
            <v>X</v>
          </cell>
        </row>
        <row r="4426">
          <cell r="E4426">
            <v>8110361</v>
          </cell>
          <cell r="F4426" t="str">
            <v>Pavt Mrkg, Wet Reflective Tape, 6 inch, White</v>
          </cell>
          <cell r="G4426" t="str">
            <v>Ft</v>
          </cell>
          <cell r="H4426" t="str">
            <v>X</v>
          </cell>
        </row>
        <row r="4427">
          <cell r="E4427">
            <v>8110362</v>
          </cell>
          <cell r="F4427" t="str">
            <v>Pavt Mrkg, Wet Reflective Tape, 8 inch, White</v>
          </cell>
          <cell r="G4427" t="str">
            <v>Ft</v>
          </cell>
          <cell r="H4427" t="str">
            <v>X</v>
          </cell>
        </row>
        <row r="4428">
          <cell r="E4428">
            <v>8110363</v>
          </cell>
          <cell r="F4428" t="str">
            <v>Pavt Mrkg, Wet Reflective Tape, 12 inch, White</v>
          </cell>
          <cell r="G4428" t="str">
            <v>Ft</v>
          </cell>
          <cell r="H4428" t="str">
            <v>X</v>
          </cell>
        </row>
        <row r="4429">
          <cell r="E4429">
            <v>8110370</v>
          </cell>
          <cell r="F4429" t="str">
            <v>Pavt Mrkg, Wet Reflective Tape, 4 inch, Yellow</v>
          </cell>
          <cell r="G4429" t="str">
            <v>Ft</v>
          </cell>
          <cell r="H4429" t="str">
            <v>X</v>
          </cell>
        </row>
        <row r="4430">
          <cell r="E4430">
            <v>8110371</v>
          </cell>
          <cell r="F4430" t="str">
            <v>Pavt Mrkg, Wet Reflective Tape, 6 inch, Yellow</v>
          </cell>
          <cell r="G4430" t="str">
            <v>Ft</v>
          </cell>
          <cell r="H4430" t="str">
            <v>X</v>
          </cell>
        </row>
        <row r="4431">
          <cell r="E4431">
            <v>8110372</v>
          </cell>
          <cell r="F4431" t="str">
            <v>Pavt Mrkg, Wet Reflective Tape, 8 inch, Yellow</v>
          </cell>
          <cell r="G4431" t="str">
            <v>Ft</v>
          </cell>
          <cell r="H4431" t="str">
            <v>X</v>
          </cell>
        </row>
        <row r="4432">
          <cell r="E4432">
            <v>8110373</v>
          </cell>
          <cell r="F4432" t="str">
            <v>Pavt Mrkg, Wet Reflective Tape, 12 inch, Yellow</v>
          </cell>
          <cell r="G4432" t="str">
            <v>Ft</v>
          </cell>
          <cell r="H4432" t="str">
            <v>X</v>
          </cell>
        </row>
        <row r="4433">
          <cell r="E4433">
            <v>8110400</v>
          </cell>
          <cell r="F4433" t="str">
            <v>Pavt Mrkg, Polyurea, Bus</v>
          </cell>
          <cell r="G4433" t="str">
            <v>Ea</v>
          </cell>
          <cell r="H4433" t="str">
            <v>X</v>
          </cell>
        </row>
        <row r="4434">
          <cell r="E4434">
            <v>8110403</v>
          </cell>
          <cell r="F4434" t="str">
            <v>Pavt Mrkg, Polyurea, Lane</v>
          </cell>
          <cell r="G4434" t="str">
            <v>Ea</v>
          </cell>
          <cell r="H4434" t="str">
            <v>X</v>
          </cell>
        </row>
        <row r="4435">
          <cell r="E4435">
            <v>8110404</v>
          </cell>
          <cell r="F4435" t="str">
            <v>Pavt Mrkg, Polyurea, Lt &amp; Rt Turn Arrow Sym</v>
          </cell>
          <cell r="G4435" t="str">
            <v>Ea</v>
          </cell>
          <cell r="H4435" t="str">
            <v>X</v>
          </cell>
        </row>
        <row r="4436">
          <cell r="E4436">
            <v>8110405</v>
          </cell>
          <cell r="F4436" t="str">
            <v>Pavt Mrkg, Polyurea, Lt Turn Arrow Sym</v>
          </cell>
          <cell r="G4436" t="str">
            <v>Ea</v>
          </cell>
          <cell r="H4436" t="str">
            <v>X</v>
          </cell>
        </row>
        <row r="4437">
          <cell r="E4437">
            <v>8110406</v>
          </cell>
          <cell r="F4437" t="str">
            <v>Pavt Mrkg, Polyurea, Lt Turn Only</v>
          </cell>
          <cell r="G4437" t="str">
            <v>Ea</v>
          </cell>
          <cell r="H4437" t="str">
            <v>X</v>
          </cell>
        </row>
        <row r="4438">
          <cell r="E4438">
            <v>8110407</v>
          </cell>
          <cell r="F4438" t="str">
            <v>Pavt Mrkg, Polyurea, Merge</v>
          </cell>
          <cell r="G4438" t="str">
            <v>Ea</v>
          </cell>
          <cell r="H4438" t="str">
            <v>X</v>
          </cell>
        </row>
        <row r="4439">
          <cell r="E4439">
            <v>8110408</v>
          </cell>
          <cell r="F4439" t="str">
            <v>Pavt Mrkg, Polyurea, No Lt Turn</v>
          </cell>
          <cell r="G4439" t="str">
            <v>Ea</v>
          </cell>
          <cell r="H4439" t="str">
            <v>X</v>
          </cell>
        </row>
        <row r="4440">
          <cell r="E4440">
            <v>8110409</v>
          </cell>
          <cell r="F4440" t="str">
            <v>Pavt Mrkg, Polyurea, No Rt Turn</v>
          </cell>
          <cell r="G4440" t="str">
            <v>Ea</v>
          </cell>
          <cell r="H4440" t="str">
            <v>X</v>
          </cell>
        </row>
        <row r="4441">
          <cell r="E4441">
            <v>8110410</v>
          </cell>
          <cell r="F4441" t="str">
            <v>Pavt Mrkg, Polyurea, Only</v>
          </cell>
          <cell r="G4441" t="str">
            <v>Ea</v>
          </cell>
          <cell r="H4441" t="str">
            <v>X</v>
          </cell>
        </row>
        <row r="4442">
          <cell r="E4442">
            <v>8110411</v>
          </cell>
          <cell r="F4442" t="str">
            <v>Pavt Mrkg, Polyurea, Railroad Sym</v>
          </cell>
          <cell r="G4442" t="str">
            <v>Ea</v>
          </cell>
          <cell r="H4442" t="str">
            <v>X</v>
          </cell>
        </row>
        <row r="4443">
          <cell r="E4443">
            <v>8110412</v>
          </cell>
          <cell r="F4443" t="str">
            <v>Pavt Mrkg, Polyurea, Rt Turn Arrow Sym</v>
          </cell>
          <cell r="G4443" t="str">
            <v>Ea</v>
          </cell>
          <cell r="H4443" t="str">
            <v>X</v>
          </cell>
        </row>
        <row r="4444">
          <cell r="E4444">
            <v>8110413</v>
          </cell>
          <cell r="F4444" t="str">
            <v>Pavt Mrkg, Polyurea, Rt Turn Only</v>
          </cell>
          <cell r="G4444" t="str">
            <v>Ea</v>
          </cell>
          <cell r="H4444" t="str">
            <v>X</v>
          </cell>
        </row>
        <row r="4445">
          <cell r="E4445">
            <v>8110414</v>
          </cell>
          <cell r="F4445" t="str">
            <v>Pavt Mrkg, Polyurea, School</v>
          </cell>
          <cell r="G4445" t="str">
            <v>Ea</v>
          </cell>
          <cell r="H4445" t="str">
            <v>X</v>
          </cell>
        </row>
        <row r="4446">
          <cell r="E4446">
            <v>8110415</v>
          </cell>
          <cell r="F4446" t="str">
            <v>Pavt Mrkg, Polyurea, Stop</v>
          </cell>
          <cell r="G4446" t="str">
            <v>Ea</v>
          </cell>
          <cell r="H4446" t="str">
            <v>X</v>
          </cell>
        </row>
        <row r="4447">
          <cell r="E4447">
            <v>8110416</v>
          </cell>
          <cell r="F4447" t="str">
            <v>Pavt Mrkg, Polyurea, Thru &amp; Lt Turn Arrow Sym</v>
          </cell>
          <cell r="G4447" t="str">
            <v>Ea</v>
          </cell>
          <cell r="H4447" t="str">
            <v>X</v>
          </cell>
        </row>
        <row r="4448">
          <cell r="E4448">
            <v>8110417</v>
          </cell>
          <cell r="F4448" t="str">
            <v>Pavt Mrkg, Polyurea, Thru &amp; Rt Turn Arrow Sym</v>
          </cell>
          <cell r="G4448" t="str">
            <v>Ea</v>
          </cell>
          <cell r="H4448" t="str">
            <v>X</v>
          </cell>
        </row>
        <row r="4449">
          <cell r="E4449">
            <v>8110418</v>
          </cell>
          <cell r="F4449" t="str">
            <v>Pavt Mrkg, Polyurea, Thru Arrow Sym</v>
          </cell>
          <cell r="G4449" t="str">
            <v>Ea</v>
          </cell>
          <cell r="H4449" t="str">
            <v>X</v>
          </cell>
        </row>
        <row r="4450">
          <cell r="E4450">
            <v>8110419</v>
          </cell>
          <cell r="F4450" t="str">
            <v>Pavt Mrkg, Polyurea, Thru, Lt &amp; Rt Turn Arrow Sym</v>
          </cell>
          <cell r="G4450" t="str">
            <v>Ea</v>
          </cell>
          <cell r="H4450" t="str">
            <v>X</v>
          </cell>
        </row>
        <row r="4451">
          <cell r="E4451">
            <v>8110430</v>
          </cell>
          <cell r="F4451" t="str">
            <v>Pavt Mrkg, Waterborne Adjusted, 4 inch, White</v>
          </cell>
          <cell r="G4451" t="str">
            <v>Ft</v>
          </cell>
          <cell r="H4451" t="str">
            <v>X</v>
          </cell>
        </row>
        <row r="4452">
          <cell r="E4452">
            <v>8110431</v>
          </cell>
          <cell r="F4452" t="str">
            <v>Pavt Mrkg, Waterborne Adjusted, 6 inch, White</v>
          </cell>
          <cell r="G4452" t="str">
            <v>Ft</v>
          </cell>
          <cell r="H4452" t="str">
            <v>X</v>
          </cell>
        </row>
        <row r="4453">
          <cell r="E4453">
            <v>8110432</v>
          </cell>
          <cell r="F4453" t="str">
            <v>Pavt Mrkg, Waterborne Adjusted, 8 inch, White</v>
          </cell>
          <cell r="G4453" t="str">
            <v>Ft</v>
          </cell>
          <cell r="H4453" t="str">
            <v>X</v>
          </cell>
        </row>
        <row r="4454">
          <cell r="E4454">
            <v>8110433</v>
          </cell>
          <cell r="F4454" t="str">
            <v>Pavt Mrkg, Waterborne Adjusted, 12 inch, White</v>
          </cell>
          <cell r="G4454" t="str">
            <v>Ft</v>
          </cell>
          <cell r="H4454" t="str">
            <v>X</v>
          </cell>
        </row>
        <row r="4455">
          <cell r="E4455">
            <v>8110440</v>
          </cell>
          <cell r="F4455" t="str">
            <v>Pavt Mrkg, Waterborne Adjusted, 4 inch, Yellow</v>
          </cell>
          <cell r="G4455" t="str">
            <v>Ft</v>
          </cell>
          <cell r="H4455" t="str">
            <v>X</v>
          </cell>
        </row>
        <row r="4456">
          <cell r="E4456">
            <v>8110441</v>
          </cell>
          <cell r="F4456" t="str">
            <v>Pavt Mrkg, Waterborne Adjusted, 6 inch, Yellow</v>
          </cell>
          <cell r="G4456" t="str">
            <v>Ft</v>
          </cell>
          <cell r="H4456" t="str">
            <v>X</v>
          </cell>
        </row>
        <row r="4457">
          <cell r="E4457">
            <v>8110442</v>
          </cell>
          <cell r="F4457" t="str">
            <v>Pavt Mrkg, Waterborne Adjusted, 8 inch, Yellow</v>
          </cell>
          <cell r="G4457" t="str">
            <v>Ft</v>
          </cell>
          <cell r="H4457" t="str">
            <v>X</v>
          </cell>
        </row>
        <row r="4458">
          <cell r="E4458">
            <v>8110443</v>
          </cell>
          <cell r="F4458" t="str">
            <v>Pavt Mrkg, Waterborne Adjusted, 12 inch, Yellow</v>
          </cell>
          <cell r="G4458" t="str">
            <v>Ft</v>
          </cell>
          <cell r="H4458" t="str">
            <v>X</v>
          </cell>
        </row>
        <row r="4459">
          <cell r="E4459">
            <v>8110450</v>
          </cell>
          <cell r="F4459" t="str">
            <v>Recessing Pavement Markings, Longit</v>
          </cell>
          <cell r="G4459" t="str">
            <v>Ft</v>
          </cell>
          <cell r="H4459" t="str">
            <v>X</v>
          </cell>
        </row>
        <row r="4460">
          <cell r="E4460">
            <v>8110451</v>
          </cell>
          <cell r="F4460" t="str">
            <v>Recessing Pavement Markings, Transv</v>
          </cell>
          <cell r="G4460" t="str">
            <v>Sft</v>
          </cell>
          <cell r="H4460" t="str">
            <v>X</v>
          </cell>
        </row>
        <row r="4461">
          <cell r="E4461">
            <v>8110460</v>
          </cell>
          <cell r="F4461" t="str">
            <v>Preformed Shadow Tape, 4 inch, Black</v>
          </cell>
          <cell r="G4461" t="str">
            <v>Ft</v>
          </cell>
          <cell r="H4461" t="str">
            <v>X</v>
          </cell>
        </row>
        <row r="4462">
          <cell r="E4462">
            <v>8110461</v>
          </cell>
          <cell r="F4462" t="str">
            <v>Preformed Shadow Tape, 6 inch, Black</v>
          </cell>
          <cell r="G4462" t="str">
            <v>Ft</v>
          </cell>
          <cell r="H4462" t="str">
            <v>X</v>
          </cell>
        </row>
        <row r="4463">
          <cell r="E4463">
            <v>8110470</v>
          </cell>
          <cell r="F4463" t="str">
            <v>Pavt Mrkg, Thermopl, Rumble Strip</v>
          </cell>
          <cell r="G4463" t="str">
            <v>Ft</v>
          </cell>
          <cell r="H4463" t="str">
            <v>X</v>
          </cell>
        </row>
        <row r="4464">
          <cell r="E4464">
            <v>8110480</v>
          </cell>
          <cell r="F4464" t="str">
            <v>Pavt Mrkg, Wet Retrflec Waterborne, 4 inch, White</v>
          </cell>
          <cell r="G4464" t="str">
            <v>Ft</v>
          </cell>
          <cell r="H4464" t="str">
            <v>X</v>
          </cell>
        </row>
        <row r="4465">
          <cell r="E4465">
            <v>8110481</v>
          </cell>
          <cell r="F4465" t="str">
            <v>Pavt Mrkg, Wet Retrflec Waterborne, 6 inch, White</v>
          </cell>
          <cell r="G4465" t="str">
            <v>Ft</v>
          </cell>
          <cell r="H4465" t="str">
            <v>X</v>
          </cell>
        </row>
        <row r="4466">
          <cell r="E4466">
            <v>8110482</v>
          </cell>
          <cell r="F4466" t="str">
            <v>Pavt Mrkg, Wet Retrflec Waterborne, 8 inch, White</v>
          </cell>
          <cell r="G4466" t="str">
            <v>Ft</v>
          </cell>
          <cell r="H4466" t="str">
            <v>X</v>
          </cell>
        </row>
        <row r="4467">
          <cell r="E4467">
            <v>8110483</v>
          </cell>
          <cell r="F4467" t="str">
            <v>Pavt Mrkg, Wet Retrflec Waterborne, 12 inch, White</v>
          </cell>
          <cell r="G4467" t="str">
            <v>Ft</v>
          </cell>
          <cell r="H4467" t="str">
            <v>X</v>
          </cell>
        </row>
        <row r="4468">
          <cell r="E4468">
            <v>8110484</v>
          </cell>
          <cell r="F4468" t="str">
            <v>Pavt Mrkg, Wet Retrflec Waterborne, 4 inch, Yellow</v>
          </cell>
          <cell r="G4468" t="str">
            <v>Ft</v>
          </cell>
          <cell r="H4468" t="str">
            <v>X</v>
          </cell>
        </row>
        <row r="4469">
          <cell r="E4469">
            <v>8110485</v>
          </cell>
          <cell r="F4469" t="str">
            <v>Pavt Mrkg, Wet Retrflec Waterborne, 6 inch, Yellow</v>
          </cell>
          <cell r="G4469" t="str">
            <v>Ft</v>
          </cell>
          <cell r="H4469" t="str">
            <v>X</v>
          </cell>
        </row>
        <row r="4470">
          <cell r="E4470">
            <v>8110486</v>
          </cell>
          <cell r="F4470" t="str">
            <v>Pavt Mrkg, Wet Retrflec Waterborne, 8 inch, Yellow</v>
          </cell>
          <cell r="G4470" t="str">
            <v>Ft</v>
          </cell>
          <cell r="H4470" t="str">
            <v>X</v>
          </cell>
        </row>
        <row r="4471">
          <cell r="E4471">
            <v>8110487</v>
          </cell>
          <cell r="F4471" t="str">
            <v>Pavt Mrkg, Wet Retrflec Waterborne, 12 inch, Yellow</v>
          </cell>
          <cell r="G4471" t="str">
            <v>Ft</v>
          </cell>
          <cell r="H4471" t="str">
            <v>X</v>
          </cell>
        </row>
        <row r="4472">
          <cell r="E4472">
            <v>8110490</v>
          </cell>
          <cell r="F4472" t="str">
            <v>Pavt Mrkg, Wet Retrflec Sprayable Thermopl. 4 inch, White</v>
          </cell>
          <cell r="G4472" t="str">
            <v>Ft</v>
          </cell>
          <cell r="H4472" t="str">
            <v>X</v>
          </cell>
        </row>
        <row r="4473">
          <cell r="E4473">
            <v>8110491</v>
          </cell>
          <cell r="F4473" t="str">
            <v>Pavt Mrkg, Wet Retrflec Sprayable Thermopl. 6 inch, White</v>
          </cell>
          <cell r="G4473" t="str">
            <v>Ft</v>
          </cell>
          <cell r="H4473" t="str">
            <v>X</v>
          </cell>
        </row>
        <row r="4474">
          <cell r="E4474">
            <v>8110492</v>
          </cell>
          <cell r="F4474" t="str">
            <v>Pavt Mrkg, Wet Retrflec Sprayable Thermopl. 8 inch, White</v>
          </cell>
          <cell r="G4474" t="str">
            <v>Ft</v>
          </cell>
          <cell r="H4474" t="str">
            <v>X</v>
          </cell>
        </row>
        <row r="4475">
          <cell r="E4475">
            <v>8110493</v>
          </cell>
          <cell r="F4475" t="str">
            <v>Pavt Mrkg, Wet Retrflec Sprayable Thermopl. 12 inch, White</v>
          </cell>
          <cell r="G4475" t="str">
            <v>Ft</v>
          </cell>
          <cell r="H4475" t="str">
            <v>X</v>
          </cell>
        </row>
        <row r="4476">
          <cell r="E4476">
            <v>8110494</v>
          </cell>
          <cell r="F4476" t="str">
            <v>Pavt Mrkg, Wet Retrflec Sprayable Thermopl. 4 inch, Yellow</v>
          </cell>
          <cell r="G4476" t="str">
            <v>Ft</v>
          </cell>
          <cell r="H4476" t="str">
            <v>X</v>
          </cell>
        </row>
        <row r="4477">
          <cell r="E4477">
            <v>8110495</v>
          </cell>
          <cell r="F4477" t="str">
            <v>Pavt Mrkg, Wet Retrflec Sprayable Thermopl. 6 inch, Yellow</v>
          </cell>
          <cell r="G4477" t="str">
            <v>Ft</v>
          </cell>
          <cell r="H4477" t="str">
            <v>X</v>
          </cell>
        </row>
        <row r="4478">
          <cell r="E4478">
            <v>8110496</v>
          </cell>
          <cell r="F4478" t="str">
            <v>Pavt Mrkg, Wet Retrflec Sprayable Thermopl. 8 inch, Yellow</v>
          </cell>
          <cell r="G4478" t="str">
            <v>Ft</v>
          </cell>
          <cell r="H4478" t="str">
            <v>X</v>
          </cell>
        </row>
        <row r="4479">
          <cell r="E4479">
            <v>8110497</v>
          </cell>
          <cell r="F4479" t="str">
            <v>Pavt Mrkg, Wet Retrflec Sprayable Thermopl. 12 inch, Yellow</v>
          </cell>
          <cell r="G4479" t="str">
            <v>Ft</v>
          </cell>
          <cell r="H4479" t="str">
            <v>X</v>
          </cell>
        </row>
        <row r="4480">
          <cell r="E4480">
            <v>8110500</v>
          </cell>
          <cell r="F4480" t="str">
            <v>Pavt Mrkg, Wet Retrflec Polyurea, 4 inch, White</v>
          </cell>
          <cell r="G4480" t="str">
            <v>Ft</v>
          </cell>
          <cell r="H4480" t="str">
            <v>X</v>
          </cell>
        </row>
        <row r="4481">
          <cell r="E4481">
            <v>8110501</v>
          </cell>
          <cell r="F4481" t="str">
            <v>Pavt Mrkg, Wet Retrflec Polyurea, 6 inch, White</v>
          </cell>
          <cell r="G4481" t="str">
            <v>Ft</v>
          </cell>
          <cell r="H4481" t="str">
            <v>X</v>
          </cell>
        </row>
        <row r="4482">
          <cell r="E4482">
            <v>8110502</v>
          </cell>
          <cell r="F4482" t="str">
            <v>Pavt Mrkg, Wet Retrflec Polyurea, 8 inch, White</v>
          </cell>
          <cell r="G4482" t="str">
            <v>Ft</v>
          </cell>
          <cell r="H4482" t="str">
            <v>X</v>
          </cell>
        </row>
        <row r="4483">
          <cell r="E4483">
            <v>8110503</v>
          </cell>
          <cell r="F4483" t="str">
            <v>Pavt Mrkg, Wet Retrflec Polyurea, 12 inch, White</v>
          </cell>
          <cell r="G4483" t="str">
            <v>Ft</v>
          </cell>
          <cell r="H4483" t="str">
            <v>X</v>
          </cell>
        </row>
        <row r="4484">
          <cell r="E4484">
            <v>8110504</v>
          </cell>
          <cell r="F4484" t="str">
            <v>Pavt Mrkg, Wet Retrflec Polyurea, 4 inch, Yellow</v>
          </cell>
          <cell r="G4484" t="str">
            <v>Ft</v>
          </cell>
          <cell r="H4484" t="str">
            <v>X</v>
          </cell>
        </row>
        <row r="4485">
          <cell r="E4485">
            <v>8110505</v>
          </cell>
          <cell r="F4485" t="str">
            <v>Pavt Mrkg, Wet Retrflec Polyurea, 6 inch, Yellow</v>
          </cell>
          <cell r="G4485" t="str">
            <v>Ft</v>
          </cell>
          <cell r="H4485" t="str">
            <v>X</v>
          </cell>
        </row>
        <row r="4486">
          <cell r="E4486">
            <v>8110506</v>
          </cell>
          <cell r="F4486" t="str">
            <v>Pavt Mrkg, Wet Retrflec Polyurea, 8 inch, Yellow</v>
          </cell>
          <cell r="G4486" t="str">
            <v>Ft</v>
          </cell>
          <cell r="H4486" t="str">
            <v>X</v>
          </cell>
        </row>
        <row r="4487">
          <cell r="E4487">
            <v>8110507</v>
          </cell>
          <cell r="F4487" t="str">
            <v>Pavt Mrkg, Wet Retrflec Polyurea, 12 inch, Yellow</v>
          </cell>
          <cell r="G4487" t="str">
            <v>Ft</v>
          </cell>
          <cell r="H4487" t="str">
            <v>X</v>
          </cell>
        </row>
        <row r="4488">
          <cell r="E4488">
            <v>8110510</v>
          </cell>
          <cell r="F4488" t="str">
            <v>Pavt Mrkg, Wet Retrflec Modified Urethane, 4 inch, White</v>
          </cell>
          <cell r="G4488" t="str">
            <v>Ft</v>
          </cell>
          <cell r="H4488" t="str">
            <v>X</v>
          </cell>
        </row>
        <row r="4489">
          <cell r="E4489">
            <v>8110511</v>
          </cell>
          <cell r="F4489" t="str">
            <v>Pavt Mrkg, Wet Retrflec Modified Urethane, 6 inch, White</v>
          </cell>
          <cell r="G4489" t="str">
            <v>Ft</v>
          </cell>
          <cell r="H4489" t="str">
            <v>X</v>
          </cell>
        </row>
        <row r="4490">
          <cell r="E4490">
            <v>8110512</v>
          </cell>
          <cell r="F4490" t="str">
            <v>Pavt Mrkg, Wet Retrflec Modified Urethane, 8 inch, White</v>
          </cell>
          <cell r="G4490" t="str">
            <v>Ft</v>
          </cell>
          <cell r="H4490" t="str">
            <v>X</v>
          </cell>
        </row>
        <row r="4491">
          <cell r="E4491">
            <v>8110513</v>
          </cell>
          <cell r="F4491" t="str">
            <v>Pavt Mrkg, Wet Retrflec Modified Urethane, 12 inch, White</v>
          </cell>
          <cell r="G4491" t="str">
            <v>Ft</v>
          </cell>
          <cell r="H4491" t="str">
            <v>X</v>
          </cell>
        </row>
        <row r="4492">
          <cell r="E4492">
            <v>8110514</v>
          </cell>
          <cell r="F4492" t="str">
            <v>Pavt Mrkg, Wet Retrflec Modified Urethane, 4 inch, Yellow</v>
          </cell>
          <cell r="G4492" t="str">
            <v>Ft</v>
          </cell>
          <cell r="H4492" t="str">
            <v>X</v>
          </cell>
        </row>
        <row r="4493">
          <cell r="E4493">
            <v>8110515</v>
          </cell>
          <cell r="F4493" t="str">
            <v>Pavt Mrkg, Wet Retrflec Modified Urethane, 6 inch, Yellow</v>
          </cell>
          <cell r="G4493" t="str">
            <v>Ft</v>
          </cell>
          <cell r="H4493" t="str">
            <v>X</v>
          </cell>
        </row>
        <row r="4494">
          <cell r="E4494">
            <v>8110516</v>
          </cell>
          <cell r="F4494" t="str">
            <v>Pavt Mrkg, Wet Retrflec Modified Urethane, 8 inch, Yellow</v>
          </cell>
          <cell r="G4494" t="str">
            <v>Ft</v>
          </cell>
          <cell r="H4494" t="str">
            <v>X</v>
          </cell>
        </row>
        <row r="4495">
          <cell r="E4495">
            <v>8110517</v>
          </cell>
          <cell r="F4495" t="str">
            <v>Pavt Mrkg, Wet Retrflec Modified Urethane, 12 inch, Yellow</v>
          </cell>
          <cell r="G4495" t="str">
            <v>Ft</v>
          </cell>
          <cell r="H4495" t="str">
            <v>X</v>
          </cell>
        </row>
        <row r="4496">
          <cell r="E4496">
            <v>8110520</v>
          </cell>
          <cell r="F4496" t="str">
            <v>Pavt Mrkg, Wet Retrflec Thermoplastic, 4 inch, White</v>
          </cell>
          <cell r="G4496" t="str">
            <v>Ft</v>
          </cell>
          <cell r="H4496" t="str">
            <v>X</v>
          </cell>
        </row>
        <row r="4497">
          <cell r="E4497">
            <v>8110521</v>
          </cell>
          <cell r="F4497" t="str">
            <v>Pavt Mrkg, Wet Retrflec Thermoplastic, 6 inch, White</v>
          </cell>
          <cell r="G4497" t="str">
            <v>Ft</v>
          </cell>
          <cell r="H4497" t="str">
            <v>X</v>
          </cell>
        </row>
        <row r="4498">
          <cell r="E4498">
            <v>8110522</v>
          </cell>
          <cell r="F4498" t="str">
            <v>Pavt Mrkg, Wet Retrflec Thermoplastic, 8 inch, White</v>
          </cell>
          <cell r="G4498" t="str">
            <v>Ft</v>
          </cell>
          <cell r="H4498" t="str">
            <v>X</v>
          </cell>
        </row>
        <row r="4499">
          <cell r="E4499">
            <v>8110523</v>
          </cell>
          <cell r="F4499" t="str">
            <v>Pavt Mrkg, Wet Retrflec Thermoplastic, 12 inch, White</v>
          </cell>
          <cell r="G4499" t="str">
            <v>Ft</v>
          </cell>
          <cell r="H4499" t="str">
            <v>X</v>
          </cell>
        </row>
        <row r="4500">
          <cell r="E4500">
            <v>8110524</v>
          </cell>
          <cell r="F4500" t="str">
            <v>Pavt Mrkg, Wet Retrflec Thermoplastic, 4 inch, Yellow</v>
          </cell>
          <cell r="G4500" t="str">
            <v>Ft</v>
          </cell>
          <cell r="H4500" t="str">
            <v>X</v>
          </cell>
        </row>
        <row r="4501">
          <cell r="E4501">
            <v>8110525</v>
          </cell>
          <cell r="F4501" t="str">
            <v>Pavt Mrkg, Wet Retrflec Thermoplastic, 6 inch, Yellow</v>
          </cell>
          <cell r="G4501" t="str">
            <v>Ft</v>
          </cell>
          <cell r="H4501" t="str">
            <v>X</v>
          </cell>
        </row>
        <row r="4502">
          <cell r="E4502">
            <v>8110526</v>
          </cell>
          <cell r="F4502" t="str">
            <v>Pavt Mrkg, Wet Retrflec Thermoplastic, 8 inch, Yellow</v>
          </cell>
          <cell r="G4502" t="str">
            <v>Ft</v>
          </cell>
          <cell r="H4502" t="str">
            <v>X</v>
          </cell>
        </row>
        <row r="4503">
          <cell r="E4503">
            <v>8110527</v>
          </cell>
          <cell r="F4503" t="str">
            <v>Pavt Mrkg, Wet Retrflec Thermoplastic, 12 inch, Yellow</v>
          </cell>
          <cell r="G4503" t="str">
            <v>Ft</v>
          </cell>
          <cell r="H4503" t="str">
            <v>X</v>
          </cell>
        </row>
        <row r="4504">
          <cell r="E4504">
            <v>8110530</v>
          </cell>
          <cell r="F4504" t="str">
            <v>Pavt Mrkg, Modified Urethane, 6 inch, Crosswalk</v>
          </cell>
          <cell r="G4504" t="str">
            <v>Ft</v>
          </cell>
          <cell r="H4504" t="str">
            <v>X</v>
          </cell>
        </row>
        <row r="4505">
          <cell r="E4505">
            <v>8110531</v>
          </cell>
          <cell r="F4505" t="str">
            <v>Pavt Mrkg, Modified Urethane, 12 inch, Crosswalk</v>
          </cell>
          <cell r="G4505" t="str">
            <v>Ft</v>
          </cell>
          <cell r="H4505" t="str">
            <v>X</v>
          </cell>
        </row>
        <row r="4506">
          <cell r="E4506">
            <v>8110532</v>
          </cell>
          <cell r="F4506" t="str">
            <v>Pavt Mrkg, Modified Urethane, 24 inch, Stop Bar</v>
          </cell>
          <cell r="G4506" t="str">
            <v>Ft</v>
          </cell>
          <cell r="H4506" t="str">
            <v>X</v>
          </cell>
        </row>
        <row r="4507">
          <cell r="E4507">
            <v>8110533</v>
          </cell>
          <cell r="F4507" t="str">
            <v>Pavt Mrkg, Modified Urethane, 6 inch, Cross Hatching White</v>
          </cell>
          <cell r="G4507" t="str">
            <v>Ft</v>
          </cell>
          <cell r="H4507" t="str">
            <v>X</v>
          </cell>
        </row>
        <row r="4508">
          <cell r="E4508">
            <v>8110534</v>
          </cell>
          <cell r="F4508" t="str">
            <v>Pavt Mrkg, Modified Urethane, 12 inch, Cross Hatching White</v>
          </cell>
          <cell r="G4508" t="str">
            <v>Ft</v>
          </cell>
          <cell r="H4508" t="str">
            <v>X</v>
          </cell>
        </row>
        <row r="4509">
          <cell r="E4509">
            <v>8110535</v>
          </cell>
          <cell r="F4509" t="str">
            <v>Pavt Mrkg, Modified Urethane, 6 inch, Cross Hatching Yellow</v>
          </cell>
          <cell r="G4509" t="str">
            <v>Ft</v>
          </cell>
          <cell r="H4509" t="str">
            <v>X</v>
          </cell>
        </row>
        <row r="4510">
          <cell r="E4510">
            <v>8110536</v>
          </cell>
          <cell r="F4510" t="str">
            <v>Pavt Mrkg, Modified Urethane, 12 inch, Cross Hatching Yellow</v>
          </cell>
          <cell r="G4510" t="str">
            <v>Ft</v>
          </cell>
          <cell r="H4510" t="str">
            <v>X</v>
          </cell>
        </row>
        <row r="4511">
          <cell r="E4511">
            <v>8110537</v>
          </cell>
          <cell r="F4511" t="str">
            <v>Pavt Mrkg, Modified Urethane, 4 inch, White</v>
          </cell>
          <cell r="G4511" t="str">
            <v>Ft</v>
          </cell>
          <cell r="H4511" t="str">
            <v>X</v>
          </cell>
        </row>
        <row r="4512">
          <cell r="E4512">
            <v>8110538</v>
          </cell>
          <cell r="F4512" t="str">
            <v>Pavt Mrkg, Modified Urethane, 6 inch, White</v>
          </cell>
          <cell r="G4512" t="str">
            <v>Ft</v>
          </cell>
          <cell r="H4512" t="str">
            <v>X</v>
          </cell>
        </row>
        <row r="4513">
          <cell r="E4513">
            <v>8110539</v>
          </cell>
          <cell r="F4513" t="str">
            <v>Pavt Mrkg, Modified Urethane, 8 inch, White</v>
          </cell>
          <cell r="G4513" t="str">
            <v>Ft</v>
          </cell>
          <cell r="H4513" t="str">
            <v>X</v>
          </cell>
        </row>
        <row r="4514">
          <cell r="E4514">
            <v>8110540</v>
          </cell>
          <cell r="F4514" t="str">
            <v>Pavt Mrkg, Modified Urethane, 12 inch, White</v>
          </cell>
          <cell r="G4514" t="str">
            <v>Ft</v>
          </cell>
          <cell r="H4514" t="str">
            <v>X</v>
          </cell>
        </row>
        <row r="4515">
          <cell r="E4515">
            <v>8110541</v>
          </cell>
          <cell r="F4515" t="str">
            <v>Pavt Mrkg, Modified Urethane, 4 inch, Yellow</v>
          </cell>
          <cell r="G4515" t="str">
            <v>Ft</v>
          </cell>
          <cell r="H4515" t="str">
            <v>X</v>
          </cell>
        </row>
        <row r="4516">
          <cell r="E4516">
            <v>8110542</v>
          </cell>
          <cell r="F4516" t="str">
            <v>Pavt Mrkg, Modified Urethane, 6 inch, Yellow</v>
          </cell>
          <cell r="G4516" t="str">
            <v>Ft</v>
          </cell>
          <cell r="H4516" t="str">
            <v>X</v>
          </cell>
        </row>
        <row r="4517">
          <cell r="E4517">
            <v>8110543</v>
          </cell>
          <cell r="F4517" t="str">
            <v>Pavt Mrkg, Modified Urethane, 8 inch, Yellow</v>
          </cell>
          <cell r="G4517" t="str">
            <v>Ft</v>
          </cell>
          <cell r="H4517" t="str">
            <v>X</v>
          </cell>
        </row>
        <row r="4518">
          <cell r="E4518">
            <v>8110544</v>
          </cell>
          <cell r="F4518" t="str">
            <v>Pavt Mrkg, Modified Urethane, 12 inch, Yellow</v>
          </cell>
          <cell r="G4518" t="str">
            <v>Ft</v>
          </cell>
          <cell r="H4518" t="str">
            <v>X</v>
          </cell>
        </row>
        <row r="4519">
          <cell r="E4519">
            <v>8110550</v>
          </cell>
          <cell r="F4519" t="str">
            <v>Protective Overlay, Snowmobile Trail Crossing</v>
          </cell>
          <cell r="G4519" t="str">
            <v>Syd</v>
          </cell>
          <cell r="H4519" t="str">
            <v>X</v>
          </cell>
        </row>
        <row r="4520">
          <cell r="E4520">
            <v>8117001</v>
          </cell>
          <cell r="F4520" t="str">
            <v>_</v>
          </cell>
          <cell r="G4520" t="str">
            <v>Ft</v>
          </cell>
          <cell r="H4520" t="str">
            <v>X</v>
          </cell>
        </row>
        <row r="4521">
          <cell r="E4521">
            <v>8117003</v>
          </cell>
          <cell r="F4521" t="str">
            <v>_</v>
          </cell>
          <cell r="G4521" t="str">
            <v>Mi</v>
          </cell>
          <cell r="H4521" t="str">
            <v>X</v>
          </cell>
        </row>
        <row r="4522">
          <cell r="E4522">
            <v>8117010</v>
          </cell>
          <cell r="F4522" t="str">
            <v>_</v>
          </cell>
          <cell r="G4522" t="str">
            <v>Sft</v>
          </cell>
          <cell r="H4522" t="str">
            <v>X</v>
          </cell>
        </row>
        <row r="4523">
          <cell r="E4523">
            <v>8117050</v>
          </cell>
          <cell r="F4523" t="str">
            <v>_</v>
          </cell>
          <cell r="G4523" t="str">
            <v>Ea</v>
          </cell>
          <cell r="H4523" t="str">
            <v>X</v>
          </cell>
        </row>
        <row r="4524">
          <cell r="E4524">
            <v>8120000</v>
          </cell>
          <cell r="F4524" t="str">
            <v>Traf Control Quality and Compliance Adjustment</v>
          </cell>
          <cell r="G4524" t="str">
            <v>Dlr</v>
          </cell>
          <cell r="H4524" t="str">
            <v>X</v>
          </cell>
        </row>
        <row r="4525">
          <cell r="E4525">
            <v>8120010</v>
          </cell>
          <cell r="F4525" t="str">
            <v>Barricade, Type III, High Intensity, Double Sided, Furn</v>
          </cell>
          <cell r="G4525" t="str">
            <v>Ea</v>
          </cell>
        </row>
        <row r="4526">
          <cell r="E4526">
            <v>8120011</v>
          </cell>
          <cell r="F4526" t="str">
            <v>Barricade, Type III, High Intensity, Double Sided, Oper</v>
          </cell>
          <cell r="G4526" t="str">
            <v>Ea</v>
          </cell>
        </row>
        <row r="4527">
          <cell r="E4527">
            <v>8120012</v>
          </cell>
          <cell r="F4527" t="str">
            <v>Barricade, Type III, High Intensity, Double Sided, Lighted, Furn</v>
          </cell>
          <cell r="G4527" t="str">
            <v>Ea</v>
          </cell>
          <cell r="H4527" t="str">
            <v>X</v>
          </cell>
        </row>
        <row r="4528">
          <cell r="E4528">
            <v>8120013</v>
          </cell>
          <cell r="F4528" t="str">
            <v>Barricade, Type III, High Intensity, Double Sided, Lighted, Oper</v>
          </cell>
          <cell r="G4528" t="str">
            <v>Ea</v>
          </cell>
          <cell r="H4528" t="str">
            <v>X</v>
          </cell>
        </row>
        <row r="4529">
          <cell r="E4529">
            <v>8120020</v>
          </cell>
          <cell r="F4529" t="str">
            <v>Barricade, Type III, High Intensity, Furn</v>
          </cell>
          <cell r="G4529" t="str">
            <v>Ea</v>
          </cell>
        </row>
        <row r="4530">
          <cell r="E4530">
            <v>8120021</v>
          </cell>
          <cell r="F4530" t="str">
            <v>Barricade, Type III, High Intensity, Oper</v>
          </cell>
          <cell r="G4530" t="str">
            <v>Ea</v>
          </cell>
        </row>
        <row r="4531">
          <cell r="E4531">
            <v>8120022</v>
          </cell>
          <cell r="F4531" t="str">
            <v>Barricade, Type III, High Intensity, Lighted, Furn</v>
          </cell>
          <cell r="G4531" t="str">
            <v>Ea</v>
          </cell>
          <cell r="H4531" t="str">
            <v>X</v>
          </cell>
        </row>
        <row r="4532">
          <cell r="E4532">
            <v>8120023</v>
          </cell>
          <cell r="F4532" t="str">
            <v>Barricade, Type III, High Intensity, Lighted, Oper</v>
          </cell>
          <cell r="G4532" t="str">
            <v>Ea</v>
          </cell>
          <cell r="H4532" t="str">
            <v>X</v>
          </cell>
        </row>
        <row r="4533">
          <cell r="E4533">
            <v>8120030</v>
          </cell>
          <cell r="F4533" t="str">
            <v>Channelizing Device, 42 inch, Furn</v>
          </cell>
          <cell r="G4533" t="str">
            <v>Ea</v>
          </cell>
        </row>
        <row r="4534">
          <cell r="E4534">
            <v>8120031</v>
          </cell>
          <cell r="F4534" t="str">
            <v>Channelizing Device, 42 inch, Oper</v>
          </cell>
          <cell r="G4534" t="str">
            <v>Ea</v>
          </cell>
        </row>
        <row r="4535">
          <cell r="E4535">
            <v>8120040</v>
          </cell>
          <cell r="F4535" t="str">
            <v>Conc Barrier Ending, Temp, Detail 2, Adj</v>
          </cell>
          <cell r="G4535" t="str">
            <v>Ea</v>
          </cell>
          <cell r="H4535" t="str">
            <v>X</v>
          </cell>
        </row>
        <row r="4536">
          <cell r="E4536">
            <v>8120041</v>
          </cell>
          <cell r="F4536" t="str">
            <v>Conc Barrier Ending, Temp, Detail 2, Furn</v>
          </cell>
          <cell r="G4536" t="str">
            <v>Ea</v>
          </cell>
          <cell r="H4536" t="str">
            <v>X</v>
          </cell>
        </row>
        <row r="4537">
          <cell r="E4537">
            <v>8120042</v>
          </cell>
          <cell r="F4537" t="str">
            <v>Conc Barrier Ending, Temp, Detail 2, Oper</v>
          </cell>
          <cell r="G4537" t="str">
            <v>Ea</v>
          </cell>
          <cell r="H4537" t="str">
            <v>X</v>
          </cell>
        </row>
        <row r="4538">
          <cell r="E4538">
            <v>8120043</v>
          </cell>
          <cell r="F4538" t="str">
            <v>Conc Barrier Ending, Temp, Detail 2, Relocated</v>
          </cell>
          <cell r="G4538" t="str">
            <v>Ea</v>
          </cell>
          <cell r="H4538" t="str">
            <v>X</v>
          </cell>
        </row>
        <row r="4539">
          <cell r="E4539">
            <v>8120050</v>
          </cell>
          <cell r="F4539" t="str">
            <v>Conc Barrier Ending, Temp, Detail 4, Adj</v>
          </cell>
          <cell r="G4539" t="str">
            <v>Ea</v>
          </cell>
          <cell r="H4539" t="str">
            <v>X</v>
          </cell>
        </row>
        <row r="4540">
          <cell r="E4540">
            <v>8120051</v>
          </cell>
          <cell r="F4540" t="str">
            <v>Conc Barrier Ending, Temp, Detail 4, Furn</v>
          </cell>
          <cell r="G4540" t="str">
            <v>Ea</v>
          </cell>
          <cell r="H4540" t="str">
            <v>X</v>
          </cell>
        </row>
        <row r="4541">
          <cell r="E4541">
            <v>8120052</v>
          </cell>
          <cell r="F4541" t="str">
            <v>Conc Barrier Ending, Temp, Detail 4, Oper</v>
          </cell>
          <cell r="G4541" t="str">
            <v>Ea</v>
          </cell>
          <cell r="H4541" t="str">
            <v>X</v>
          </cell>
        </row>
        <row r="4542">
          <cell r="E4542">
            <v>8120053</v>
          </cell>
          <cell r="F4542" t="str">
            <v>Conc Barrier Ending, Temp, Detail 4, Relocated</v>
          </cell>
          <cell r="G4542" t="str">
            <v>Ea</v>
          </cell>
          <cell r="H4542" t="str">
            <v>X</v>
          </cell>
        </row>
        <row r="4543">
          <cell r="E4543">
            <v>8120060</v>
          </cell>
          <cell r="F4543" t="str">
            <v>Conc Barrier Ending, Temp, Detail 5, Adj</v>
          </cell>
          <cell r="G4543" t="str">
            <v>Ea</v>
          </cell>
          <cell r="H4543" t="str">
            <v>X</v>
          </cell>
        </row>
        <row r="4544">
          <cell r="E4544">
            <v>8120061</v>
          </cell>
          <cell r="F4544" t="str">
            <v>Conc Barrier Ending, Temp, Detail 5, Furn</v>
          </cell>
          <cell r="G4544" t="str">
            <v>Ea</v>
          </cell>
          <cell r="H4544" t="str">
            <v>X</v>
          </cell>
        </row>
        <row r="4545">
          <cell r="E4545">
            <v>8120062</v>
          </cell>
          <cell r="F4545" t="str">
            <v>Conc Barrier Ending, Temp, Detail 5, Oper</v>
          </cell>
          <cell r="G4545" t="str">
            <v>Ea</v>
          </cell>
          <cell r="H4545" t="str">
            <v>X</v>
          </cell>
        </row>
        <row r="4546">
          <cell r="E4546">
            <v>8120063</v>
          </cell>
          <cell r="F4546" t="str">
            <v>Conc Barrier Ending, Temp, Detail 5, Relocated</v>
          </cell>
          <cell r="G4546" t="str">
            <v>Ea</v>
          </cell>
          <cell r="H4546" t="str">
            <v>X</v>
          </cell>
        </row>
        <row r="4547">
          <cell r="E4547">
            <v>8120070</v>
          </cell>
          <cell r="F4547" t="str">
            <v>Conc Barrier Reflector Replacement</v>
          </cell>
          <cell r="G4547" t="str">
            <v>Ea</v>
          </cell>
        </row>
        <row r="4548">
          <cell r="E4548">
            <v>8120080</v>
          </cell>
          <cell r="F4548" t="str">
            <v>Conc Barrier, Temp, Adj</v>
          </cell>
          <cell r="G4548" t="str">
            <v>Ft</v>
          </cell>
        </row>
        <row r="4549">
          <cell r="E4549">
            <v>8120081</v>
          </cell>
          <cell r="F4549" t="str">
            <v>Conc Barrier, Temp, Furn</v>
          </cell>
          <cell r="G4549" t="str">
            <v>Ft</v>
          </cell>
        </row>
        <row r="4550">
          <cell r="E4550">
            <v>8120082</v>
          </cell>
          <cell r="F4550" t="str">
            <v>Conc Barrier, Temp, Oper</v>
          </cell>
          <cell r="G4550" t="str">
            <v>Ft</v>
          </cell>
        </row>
        <row r="4551">
          <cell r="E4551">
            <v>8120083</v>
          </cell>
          <cell r="F4551" t="str">
            <v>Conc Barrier, Temp, Relocated</v>
          </cell>
          <cell r="G4551" t="str">
            <v>Ft</v>
          </cell>
        </row>
        <row r="4552">
          <cell r="E4552">
            <v>8120090</v>
          </cell>
          <cell r="F4552" t="str">
            <v>Culv, Temp</v>
          </cell>
          <cell r="G4552" t="str">
            <v>Ea</v>
          </cell>
        </row>
        <row r="4553">
          <cell r="E4553">
            <v>8120100</v>
          </cell>
          <cell r="F4553" t="str">
            <v>Dust Palliative, Applied</v>
          </cell>
          <cell r="G4553" t="str">
            <v>Ton</v>
          </cell>
        </row>
        <row r="4554">
          <cell r="E4554">
            <v>8120110</v>
          </cell>
          <cell r="F4554" t="str">
            <v>High Intensity Light, Type B, Furn</v>
          </cell>
          <cell r="G4554" t="str">
            <v>Ea</v>
          </cell>
        </row>
        <row r="4555">
          <cell r="E4555">
            <v>8120111</v>
          </cell>
          <cell r="F4555" t="str">
            <v>High Intensity Light, Type B, Oper</v>
          </cell>
          <cell r="G4555" t="str">
            <v>Ea</v>
          </cell>
        </row>
        <row r="4556">
          <cell r="E4556">
            <v>8120120</v>
          </cell>
          <cell r="F4556" t="str">
            <v>Lighted Arrow, Type A, Furn</v>
          </cell>
          <cell r="G4556" t="str">
            <v>Ea</v>
          </cell>
        </row>
        <row r="4557">
          <cell r="E4557">
            <v>8120121</v>
          </cell>
          <cell r="F4557" t="str">
            <v>Lighted Arrow, Type A, Oper</v>
          </cell>
          <cell r="G4557" t="str">
            <v>Ea</v>
          </cell>
        </row>
        <row r="4558">
          <cell r="E4558">
            <v>8120130</v>
          </cell>
          <cell r="F4558" t="str">
            <v>Lighted Arrow, Type B, Furn</v>
          </cell>
          <cell r="G4558" t="str">
            <v>Ea</v>
          </cell>
        </row>
        <row r="4559">
          <cell r="E4559">
            <v>8120131</v>
          </cell>
          <cell r="F4559" t="str">
            <v>Lighted Arrow, Type B, Oper</v>
          </cell>
          <cell r="G4559" t="str">
            <v>Ea</v>
          </cell>
        </row>
        <row r="4560">
          <cell r="E4560">
            <v>8120140</v>
          </cell>
          <cell r="F4560" t="str">
            <v>Lighted Arrow, Type C, Furn</v>
          </cell>
          <cell r="G4560" t="str">
            <v>Ea</v>
          </cell>
        </row>
        <row r="4561">
          <cell r="E4561">
            <v>8120141</v>
          </cell>
          <cell r="F4561" t="str">
            <v>Lighted Arrow, Type C, Oper</v>
          </cell>
          <cell r="G4561" t="str">
            <v>Ea</v>
          </cell>
        </row>
        <row r="4562">
          <cell r="E4562">
            <v>8120142</v>
          </cell>
          <cell r="F4562" t="str">
            <v>Lighted Arrow, Type C, Standby</v>
          </cell>
          <cell r="G4562" t="str">
            <v>Ea</v>
          </cell>
        </row>
        <row r="4563">
          <cell r="E4563">
            <v>8120150</v>
          </cell>
          <cell r="F4563" t="str">
            <v>Lighted Arrow, Type D, Furn</v>
          </cell>
          <cell r="G4563" t="str">
            <v>Ea</v>
          </cell>
        </row>
        <row r="4564">
          <cell r="E4564">
            <v>8120151</v>
          </cell>
          <cell r="F4564" t="str">
            <v>Lighted Arrow, Type D, Oper</v>
          </cell>
          <cell r="G4564" t="str">
            <v>Ea</v>
          </cell>
        </row>
        <row r="4565">
          <cell r="E4565">
            <v>8120160</v>
          </cell>
          <cell r="F4565" t="str">
            <v>Ltg for Night Work</v>
          </cell>
          <cell r="G4565" t="str">
            <v>LS</v>
          </cell>
          <cell r="H4565" t="str">
            <v>X</v>
          </cell>
        </row>
        <row r="4566">
          <cell r="E4566">
            <v>8120170</v>
          </cell>
          <cell r="F4566" t="str">
            <v>Minor Traf Devices</v>
          </cell>
          <cell r="G4566" t="str">
            <v>LS</v>
          </cell>
          <cell r="H4566" t="str">
            <v>X</v>
          </cell>
        </row>
        <row r="4567">
          <cell r="E4567">
            <v>8120180</v>
          </cell>
          <cell r="F4567" t="str">
            <v>Mobile Attenuator</v>
          </cell>
          <cell r="G4567" t="str">
            <v>Ea</v>
          </cell>
          <cell r="H4567" t="str">
            <v>X</v>
          </cell>
        </row>
        <row r="4568">
          <cell r="E4568">
            <v>8120190</v>
          </cell>
          <cell r="F4568" t="str">
            <v>Part Width Intersection Construction</v>
          </cell>
          <cell r="G4568" t="str">
            <v>Ea</v>
          </cell>
        </row>
        <row r="4569">
          <cell r="E4569">
            <v>8120200</v>
          </cell>
          <cell r="F4569" t="str">
            <v>Pavt Mrkg Cover, Type R, Black</v>
          </cell>
          <cell r="G4569" t="str">
            <v>Ft</v>
          </cell>
          <cell r="H4569" t="str">
            <v>X</v>
          </cell>
        </row>
        <row r="4570">
          <cell r="E4570">
            <v>8120210</v>
          </cell>
          <cell r="F4570" t="str">
            <v>Pavt Mrkg, Longit, 6 inch or Less Width, Rem</v>
          </cell>
          <cell r="G4570" t="str">
            <v>Ft</v>
          </cell>
          <cell r="H4570" t="str">
            <v>X</v>
          </cell>
        </row>
        <row r="4571">
          <cell r="E4571">
            <v>8120211</v>
          </cell>
          <cell r="F4571" t="str">
            <v>Pavt Mrkg, Longit, Greater than 6 inch Width, Rem</v>
          </cell>
          <cell r="G4571" t="str">
            <v>Ft</v>
          </cell>
        </row>
        <row r="4572">
          <cell r="E4572">
            <v>8120212</v>
          </cell>
          <cell r="F4572" t="str">
            <v>Pavt Mrkg, Longit, Water Blasting, 6 inch or less Width, Rem</v>
          </cell>
          <cell r="G4572" t="str">
            <v>Ft</v>
          </cell>
          <cell r="H4572" t="str">
            <v>X</v>
          </cell>
        </row>
        <row r="4573">
          <cell r="E4573">
            <v>8120213</v>
          </cell>
          <cell r="F4573" t="str">
            <v>Pavt Mrkg, Longit, Water Blasting, Greater than 6 inch Width, Rem</v>
          </cell>
          <cell r="G4573" t="str">
            <v>Ft</v>
          </cell>
          <cell r="H4573" t="str">
            <v>X</v>
          </cell>
        </row>
        <row r="4574">
          <cell r="E4574">
            <v>8120220</v>
          </cell>
          <cell r="F4574" t="str">
            <v>Pavt Mrkg, Type NR, Paint, 4 inch, White, Temp</v>
          </cell>
          <cell r="G4574" t="str">
            <v>Ft</v>
          </cell>
          <cell r="H4574" t="str">
            <v>X</v>
          </cell>
        </row>
        <row r="4575">
          <cell r="E4575">
            <v>8120221</v>
          </cell>
          <cell r="F4575" t="str">
            <v>Pavt Mrkg, Type NR, Paint, 4 inch, Yellow, Temp</v>
          </cell>
          <cell r="G4575" t="str">
            <v>Ft</v>
          </cell>
          <cell r="H4575" t="str">
            <v>X</v>
          </cell>
        </row>
        <row r="4576">
          <cell r="E4576">
            <v>8120230</v>
          </cell>
          <cell r="F4576" t="str">
            <v>Pavt Mrkg, Type NR, Tape, 4 inch, White, Temp</v>
          </cell>
          <cell r="G4576" t="str">
            <v>Ft</v>
          </cell>
          <cell r="H4576" t="str">
            <v>X</v>
          </cell>
        </row>
        <row r="4577">
          <cell r="E4577">
            <v>8120231</v>
          </cell>
          <cell r="F4577" t="str">
            <v>Pavt Mrkg, Type NR, Tape, 4 inch, Yellow, Temp</v>
          </cell>
          <cell r="G4577" t="str">
            <v>Ft</v>
          </cell>
          <cell r="H4577" t="str">
            <v>X</v>
          </cell>
        </row>
        <row r="4578">
          <cell r="E4578">
            <v>8120240</v>
          </cell>
          <cell r="F4578" t="str">
            <v>Pavt Mrkg, Type R, 4 inch, White, Temp</v>
          </cell>
          <cell r="G4578" t="str">
            <v>Ft</v>
          </cell>
          <cell r="H4578" t="str">
            <v>X</v>
          </cell>
        </row>
        <row r="4579">
          <cell r="E4579">
            <v>8120241</v>
          </cell>
          <cell r="F4579" t="str">
            <v>Pavt Mrkg, Type R, 4 inch, Yellow, Temp</v>
          </cell>
          <cell r="G4579" t="str">
            <v>Ft</v>
          </cell>
          <cell r="H4579" t="str">
            <v>X</v>
          </cell>
        </row>
        <row r="4580">
          <cell r="E4580">
            <v>8120250</v>
          </cell>
          <cell r="F4580" t="str">
            <v>Plastic Drum, High Intensity, Furn</v>
          </cell>
          <cell r="G4580" t="str">
            <v>Ea</v>
          </cell>
        </row>
        <row r="4581">
          <cell r="E4581">
            <v>8120251</v>
          </cell>
          <cell r="F4581" t="str">
            <v>Plastic Drum, High Intensity, Oper</v>
          </cell>
          <cell r="G4581" t="str">
            <v>Ea</v>
          </cell>
        </row>
        <row r="4582">
          <cell r="E4582">
            <v>8120260</v>
          </cell>
          <cell r="F4582" t="str">
            <v>Plastic Drum, High Intensity, Lighted, Furn</v>
          </cell>
          <cell r="G4582" t="str">
            <v>Ea</v>
          </cell>
          <cell r="H4582" t="str">
            <v>X</v>
          </cell>
        </row>
        <row r="4583">
          <cell r="E4583">
            <v>8120261</v>
          </cell>
          <cell r="F4583" t="str">
            <v>Plastic Drum, High Intensity, Lighted, Oper</v>
          </cell>
          <cell r="G4583" t="str">
            <v>Ea</v>
          </cell>
          <cell r="H4583" t="str">
            <v>X</v>
          </cell>
        </row>
        <row r="4584">
          <cell r="E4584">
            <v>8120270</v>
          </cell>
          <cell r="F4584" t="str">
            <v>PTS System, Temp, Furn</v>
          </cell>
          <cell r="G4584" t="str">
            <v>Ea</v>
          </cell>
        </row>
        <row r="4585">
          <cell r="E4585">
            <v>8120271</v>
          </cell>
          <cell r="F4585" t="str">
            <v>PTS System, Temp, Oper</v>
          </cell>
          <cell r="G4585" t="str">
            <v>Ea</v>
          </cell>
        </row>
        <row r="4586">
          <cell r="E4586">
            <v>8120280</v>
          </cell>
          <cell r="F4586" t="str">
            <v>Raised Pavt Marker, Temp, Type 1, White, Monodirectional</v>
          </cell>
          <cell r="G4586" t="str">
            <v>Ea</v>
          </cell>
        </row>
        <row r="4587">
          <cell r="E4587">
            <v>8120281</v>
          </cell>
          <cell r="F4587" t="str">
            <v>Raised Pavt Marker, Temp, Type 1, Yellow, Bidirectional</v>
          </cell>
          <cell r="G4587" t="str">
            <v>Ea</v>
          </cell>
        </row>
        <row r="4588">
          <cell r="E4588">
            <v>8120290</v>
          </cell>
          <cell r="F4588" t="str">
            <v>Raised Pavt Marker, Temp, Type 2, White, Monodirectional</v>
          </cell>
          <cell r="G4588" t="str">
            <v>Ea</v>
          </cell>
        </row>
        <row r="4589">
          <cell r="E4589">
            <v>8120291</v>
          </cell>
          <cell r="F4589" t="str">
            <v>Raised Pavt Marker, Temp, Type 2, Yellow, Bidirectional</v>
          </cell>
          <cell r="G4589" t="str">
            <v>Ea</v>
          </cell>
        </row>
        <row r="4590">
          <cell r="E4590">
            <v>8120300</v>
          </cell>
          <cell r="F4590" t="str">
            <v>Raised Pavt Marker, Temp, Type 3, White, Monodirectional</v>
          </cell>
          <cell r="G4590" t="str">
            <v>Ea</v>
          </cell>
        </row>
        <row r="4591">
          <cell r="E4591">
            <v>8120301</v>
          </cell>
          <cell r="F4591" t="str">
            <v>Raised Pavt Marker, Temp, Type 3, Yellow, Bidirectional</v>
          </cell>
          <cell r="G4591" t="str">
            <v>Ea</v>
          </cell>
        </row>
        <row r="4592">
          <cell r="E4592">
            <v>8120310</v>
          </cell>
          <cell r="F4592" t="str">
            <v>Sign Cover</v>
          </cell>
          <cell r="G4592" t="str">
            <v>Ea</v>
          </cell>
        </row>
        <row r="4593">
          <cell r="E4593">
            <v>8120320</v>
          </cell>
          <cell r="F4593" t="str">
            <v>Sign Cover, Type 1</v>
          </cell>
          <cell r="G4593" t="str">
            <v>Ea</v>
          </cell>
        </row>
        <row r="4594">
          <cell r="E4594">
            <v>8120330</v>
          </cell>
          <cell r="F4594" t="str">
            <v>Sign, Portable, Changeable Message, Furn</v>
          </cell>
          <cell r="G4594" t="str">
            <v>Ea</v>
          </cell>
          <cell r="H4594" t="str">
            <v>X</v>
          </cell>
        </row>
        <row r="4595">
          <cell r="E4595">
            <v>8120331</v>
          </cell>
          <cell r="F4595" t="str">
            <v>Sign, Portable, Changeable Message, Oper</v>
          </cell>
          <cell r="G4595" t="str">
            <v>Ea</v>
          </cell>
          <cell r="H4595" t="str">
            <v>X</v>
          </cell>
        </row>
        <row r="4596">
          <cell r="E4596">
            <v>8120340</v>
          </cell>
          <cell r="F4596" t="str">
            <v>Sign, Type A, Temp, Prismatic, Furn</v>
          </cell>
          <cell r="G4596" t="str">
            <v>Sft</v>
          </cell>
          <cell r="H4596" t="str">
            <v>X</v>
          </cell>
        </row>
        <row r="4597">
          <cell r="E4597">
            <v>8120341</v>
          </cell>
          <cell r="F4597" t="str">
            <v>Sign, Type A, Temp, Prismatic, Oper</v>
          </cell>
          <cell r="G4597" t="str">
            <v>Sft</v>
          </cell>
          <cell r="H4597" t="str">
            <v>X</v>
          </cell>
        </row>
        <row r="4598">
          <cell r="E4598">
            <v>8120350</v>
          </cell>
          <cell r="F4598" t="str">
            <v>Sign, Type B, Temp, Prismatic, Furn</v>
          </cell>
          <cell r="G4598" t="str">
            <v>Sft</v>
          </cell>
          <cell r="H4598" t="str">
            <v>X</v>
          </cell>
        </row>
        <row r="4599">
          <cell r="E4599">
            <v>8120351</v>
          </cell>
          <cell r="F4599" t="str">
            <v>Sign, Type B, Temp, Prismatic, Oper</v>
          </cell>
          <cell r="G4599" t="str">
            <v>Sft</v>
          </cell>
          <cell r="H4599" t="str">
            <v>X</v>
          </cell>
        </row>
        <row r="4600">
          <cell r="E4600">
            <v>8120352</v>
          </cell>
          <cell r="F4600" t="str">
            <v>Sign, Type B, Temp, Prismatic, Special, Furn</v>
          </cell>
          <cell r="G4600" t="str">
            <v>Sft</v>
          </cell>
          <cell r="H4600" t="str">
            <v>X</v>
          </cell>
        </row>
        <row r="4601">
          <cell r="E4601">
            <v>8120353</v>
          </cell>
          <cell r="F4601" t="str">
            <v>Sign, Type B, Temp, Prismatic, Special, Oper</v>
          </cell>
          <cell r="G4601" t="str">
            <v>Sft</v>
          </cell>
          <cell r="H4601" t="str">
            <v>X</v>
          </cell>
        </row>
        <row r="4602">
          <cell r="E4602">
            <v>8120370</v>
          </cell>
          <cell r="F4602" t="str">
            <v>Traffic Regulator Control</v>
          </cell>
          <cell r="G4602" t="str">
            <v>LS</v>
          </cell>
          <cell r="H4602" t="str">
            <v>X</v>
          </cell>
        </row>
        <row r="4603">
          <cell r="E4603">
            <v>8120380</v>
          </cell>
          <cell r="F4603" t="str">
            <v>Temp Portable Power Source for TS System</v>
          </cell>
          <cell r="G4603" t="str">
            <v>LS</v>
          </cell>
          <cell r="H4603" t="str">
            <v>X</v>
          </cell>
        </row>
        <row r="4604">
          <cell r="E4604">
            <v>8120390</v>
          </cell>
          <cell r="F4604" t="str">
            <v>TS, Temp, Detection, Furn</v>
          </cell>
          <cell r="G4604" t="str">
            <v>Ea</v>
          </cell>
        </row>
        <row r="4605">
          <cell r="E4605">
            <v>8120391</v>
          </cell>
          <cell r="F4605" t="str">
            <v>TS, Temp, Detection, Oper</v>
          </cell>
          <cell r="G4605" t="str">
            <v>Ea</v>
          </cell>
        </row>
        <row r="4606">
          <cell r="E4606">
            <v>8120400</v>
          </cell>
          <cell r="F4606" t="str">
            <v>TS, Temp, Furn</v>
          </cell>
          <cell r="G4606" t="str">
            <v>Ea</v>
          </cell>
        </row>
        <row r="4607">
          <cell r="E4607">
            <v>8120401</v>
          </cell>
          <cell r="F4607" t="str">
            <v>TS, Temp, Oper</v>
          </cell>
          <cell r="G4607" t="str">
            <v>Ea</v>
          </cell>
        </row>
        <row r="4608">
          <cell r="E4608">
            <v>8120410</v>
          </cell>
          <cell r="F4608" t="str">
            <v>Portable Water Filled Barrier, Furn</v>
          </cell>
          <cell r="G4608" t="str">
            <v>Ft</v>
          </cell>
          <cell r="H4608" t="str">
            <v>X</v>
          </cell>
        </row>
        <row r="4609">
          <cell r="E4609">
            <v>8120411</v>
          </cell>
          <cell r="F4609" t="str">
            <v>Portable Water Filled Barrier, Oper</v>
          </cell>
          <cell r="G4609" t="str">
            <v>Ft</v>
          </cell>
          <cell r="H4609" t="str">
            <v>X</v>
          </cell>
        </row>
        <row r="4610">
          <cell r="E4610">
            <v>8127001</v>
          </cell>
          <cell r="F4610" t="str">
            <v>_</v>
          </cell>
          <cell r="G4610" t="str">
            <v>Ft</v>
          </cell>
          <cell r="H4610" t="str">
            <v>X</v>
          </cell>
        </row>
        <row r="4611">
          <cell r="E4611">
            <v>8127010</v>
          </cell>
          <cell r="F4611" t="str">
            <v>_</v>
          </cell>
          <cell r="G4611" t="str">
            <v>Sft</v>
          </cell>
          <cell r="H4611" t="str">
            <v>X</v>
          </cell>
        </row>
        <row r="4612">
          <cell r="E4612">
            <v>8127031</v>
          </cell>
          <cell r="F4612" t="str">
            <v>_</v>
          </cell>
          <cell r="G4612" t="str">
            <v>Ton</v>
          </cell>
          <cell r="H4612" t="str">
            <v>X</v>
          </cell>
        </row>
        <row r="4613">
          <cell r="E4613">
            <v>8127050</v>
          </cell>
          <cell r="F4613" t="str">
            <v>_</v>
          </cell>
          <cell r="G4613" t="str">
            <v>Ea</v>
          </cell>
          <cell r="H4613" t="str">
            <v>X</v>
          </cell>
        </row>
        <row r="4614">
          <cell r="E4614">
            <v>8127051</v>
          </cell>
          <cell r="F4614" t="str">
            <v>_</v>
          </cell>
          <cell r="G4614" t="str">
            <v>LS</v>
          </cell>
          <cell r="H4614" t="str">
            <v>X</v>
          </cell>
        </row>
        <row r="4615">
          <cell r="E4615">
            <v>8127060</v>
          </cell>
          <cell r="F4615" t="str">
            <v>_</v>
          </cell>
          <cell r="G4615" t="str">
            <v>Dlr</v>
          </cell>
          <cell r="H4615" t="str">
            <v>X</v>
          </cell>
        </row>
        <row r="4616">
          <cell r="E4616">
            <v>8130001</v>
          </cell>
          <cell r="F4616" t="str">
            <v>Riprap, Grouted</v>
          </cell>
          <cell r="G4616" t="str">
            <v>Syd</v>
          </cell>
        </row>
        <row r="4617">
          <cell r="E4617">
            <v>8130005</v>
          </cell>
          <cell r="F4617" t="str">
            <v>Riprap, Heavy</v>
          </cell>
          <cell r="G4617" t="str">
            <v>Syd</v>
          </cell>
        </row>
        <row r="4618">
          <cell r="E4618">
            <v>8130006</v>
          </cell>
          <cell r="F4618" t="str">
            <v>Riprap, Heavy</v>
          </cell>
          <cell r="G4618" t="str">
            <v>Ton</v>
          </cell>
        </row>
        <row r="4619">
          <cell r="E4619">
            <v>8130007</v>
          </cell>
          <cell r="F4619" t="str">
            <v>Riprap, Heavy, LM</v>
          </cell>
          <cell r="G4619" t="str">
            <v>Cyd</v>
          </cell>
        </row>
        <row r="4620">
          <cell r="E4620">
            <v>8130010</v>
          </cell>
          <cell r="F4620" t="str">
            <v>Riprap, Plain</v>
          </cell>
          <cell r="G4620" t="str">
            <v>Syd</v>
          </cell>
        </row>
        <row r="4621">
          <cell r="E4621">
            <v>8130011</v>
          </cell>
          <cell r="F4621" t="str">
            <v>Riprap, Plain</v>
          </cell>
          <cell r="G4621" t="str">
            <v>Ton</v>
          </cell>
        </row>
        <row r="4622">
          <cell r="E4622">
            <v>8130012</v>
          </cell>
          <cell r="F4622" t="str">
            <v>Riprap, Plain, LM</v>
          </cell>
          <cell r="G4622" t="str">
            <v>Cyd</v>
          </cell>
        </row>
        <row r="4623">
          <cell r="E4623">
            <v>8130015</v>
          </cell>
          <cell r="F4623" t="str">
            <v>Slope Paving Header</v>
          </cell>
          <cell r="G4623" t="str">
            <v>Ft</v>
          </cell>
        </row>
        <row r="4624">
          <cell r="E4624">
            <v>8130020</v>
          </cell>
          <cell r="F4624" t="str">
            <v>Slope Paving, Conc</v>
          </cell>
          <cell r="G4624" t="str">
            <v>Syd</v>
          </cell>
        </row>
        <row r="4625">
          <cell r="E4625">
            <v>8130025</v>
          </cell>
          <cell r="F4625" t="str">
            <v>Slope Paving, Precast Conc</v>
          </cell>
          <cell r="G4625" t="str">
            <v>Syd</v>
          </cell>
        </row>
        <row r="4626">
          <cell r="E4626">
            <v>8137001</v>
          </cell>
          <cell r="F4626" t="str">
            <v>_</v>
          </cell>
          <cell r="G4626" t="str">
            <v>Ft</v>
          </cell>
          <cell r="H4626" t="str">
            <v>X</v>
          </cell>
        </row>
        <row r="4627">
          <cell r="E4627">
            <v>8137011</v>
          </cell>
          <cell r="F4627" t="str">
            <v>_</v>
          </cell>
          <cell r="G4627" t="str">
            <v>Syd</v>
          </cell>
          <cell r="H4627" t="str">
            <v>X</v>
          </cell>
        </row>
        <row r="4628">
          <cell r="E4628">
            <v>8137021</v>
          </cell>
          <cell r="F4628" t="str">
            <v>_</v>
          </cell>
          <cell r="G4628" t="str">
            <v>Cyd</v>
          </cell>
          <cell r="H4628" t="str">
            <v>X</v>
          </cell>
        </row>
        <row r="4629">
          <cell r="E4629">
            <v>8137031</v>
          </cell>
          <cell r="F4629" t="str">
            <v>_</v>
          </cell>
          <cell r="G4629" t="str">
            <v>Ton</v>
          </cell>
          <cell r="H4629" t="str">
            <v>X</v>
          </cell>
        </row>
        <row r="4630">
          <cell r="E4630">
            <v>8140001</v>
          </cell>
          <cell r="F4630" t="str">
            <v>Ditch, Grouted Cobble</v>
          </cell>
          <cell r="G4630" t="str">
            <v>Syd</v>
          </cell>
        </row>
        <row r="4631">
          <cell r="E4631">
            <v>8140005</v>
          </cell>
          <cell r="F4631" t="str">
            <v>Ditch, Plain Cobble</v>
          </cell>
          <cell r="G4631" t="str">
            <v>Syd</v>
          </cell>
        </row>
        <row r="4632">
          <cell r="E4632">
            <v>8140010</v>
          </cell>
          <cell r="F4632" t="str">
            <v>Paved Ditch, HMA</v>
          </cell>
          <cell r="G4632" t="str">
            <v>Syd</v>
          </cell>
        </row>
        <row r="4633">
          <cell r="E4633">
            <v>8140015</v>
          </cell>
          <cell r="F4633" t="str">
            <v>Paved Ditch, Conc</v>
          </cell>
          <cell r="G4633" t="str">
            <v>Syd</v>
          </cell>
          <cell r="H4633" t="str">
            <v>X</v>
          </cell>
        </row>
        <row r="4634">
          <cell r="E4634">
            <v>8147011</v>
          </cell>
          <cell r="F4634" t="str">
            <v>_</v>
          </cell>
          <cell r="G4634" t="str">
            <v>Syd</v>
          </cell>
          <cell r="H4634" t="str">
            <v>X</v>
          </cell>
        </row>
        <row r="4635">
          <cell r="E4635">
            <v>8147050</v>
          </cell>
          <cell r="F4635" t="str">
            <v>_</v>
          </cell>
          <cell r="G4635" t="str">
            <v>Ea</v>
          </cell>
          <cell r="H4635" t="str">
            <v>X</v>
          </cell>
        </row>
        <row r="4636">
          <cell r="E4636">
            <v>8150001</v>
          </cell>
          <cell r="F4636" t="str">
            <v>Site Preparation, Max. ____</v>
          </cell>
          <cell r="G4636" t="str">
            <v>LS</v>
          </cell>
        </row>
        <row r="4637">
          <cell r="E4637">
            <v>8150002</v>
          </cell>
          <cell r="F4637" t="str">
            <v>Watering and Cultivating, First Season, Min. ____</v>
          </cell>
          <cell r="G4637" t="str">
            <v>LS</v>
          </cell>
        </row>
        <row r="4638">
          <cell r="E4638">
            <v>8150003</v>
          </cell>
          <cell r="F4638" t="str">
            <v>Watering and Cultivating, Second Season, Min. ____</v>
          </cell>
          <cell r="G4638" t="str">
            <v>LS</v>
          </cell>
        </row>
        <row r="4639">
          <cell r="E4639">
            <v>8150014</v>
          </cell>
          <cell r="F4639" t="str">
            <v>Abies balsamea, 4 foot</v>
          </cell>
          <cell r="G4639" t="str">
            <v>Ea</v>
          </cell>
        </row>
        <row r="4640">
          <cell r="E4640">
            <v>8150015</v>
          </cell>
          <cell r="F4640" t="str">
            <v>Abies balsamea, 5 foot</v>
          </cell>
          <cell r="G4640" t="str">
            <v>Ea</v>
          </cell>
        </row>
        <row r="4641">
          <cell r="E4641">
            <v>8150016</v>
          </cell>
          <cell r="F4641" t="str">
            <v>Abies balsamea, bareroot, 18-24 inch</v>
          </cell>
          <cell r="G4641" t="str">
            <v>Ea</v>
          </cell>
        </row>
        <row r="4642">
          <cell r="E4642">
            <v>8150017</v>
          </cell>
          <cell r="F4642" t="str">
            <v>Abies balsamea, bareroot, 24-36 inch</v>
          </cell>
          <cell r="G4642" t="str">
            <v>Ea</v>
          </cell>
        </row>
        <row r="4643">
          <cell r="E4643">
            <v>8150028</v>
          </cell>
          <cell r="F4643" t="str">
            <v>Abies concolor, 4 foot</v>
          </cell>
          <cell r="G4643" t="str">
            <v>Ea</v>
          </cell>
        </row>
        <row r="4644">
          <cell r="E4644">
            <v>8150029</v>
          </cell>
          <cell r="F4644" t="str">
            <v>Abies concolor, 5 foot</v>
          </cell>
          <cell r="G4644" t="str">
            <v>Ea</v>
          </cell>
        </row>
        <row r="4645">
          <cell r="E4645">
            <v>8150030</v>
          </cell>
          <cell r="F4645" t="str">
            <v>Abies concolor, 6 foot</v>
          </cell>
          <cell r="G4645" t="str">
            <v>Ea</v>
          </cell>
        </row>
        <row r="4646">
          <cell r="E4646">
            <v>8150031</v>
          </cell>
          <cell r="F4646" t="str">
            <v>Abies concolor, 8 foot</v>
          </cell>
          <cell r="G4646" t="str">
            <v>Ea</v>
          </cell>
        </row>
        <row r="4647">
          <cell r="E4647">
            <v>8150032</v>
          </cell>
          <cell r="F4647" t="str">
            <v>Abies concolor, 10 foot</v>
          </cell>
          <cell r="G4647" t="str">
            <v>Ea</v>
          </cell>
        </row>
        <row r="4648">
          <cell r="E4648">
            <v>8150043</v>
          </cell>
          <cell r="F4648" t="str">
            <v>Acer campestre, #7 cont.</v>
          </cell>
          <cell r="G4648" t="str">
            <v>Ea</v>
          </cell>
        </row>
        <row r="4649">
          <cell r="E4649">
            <v>8150044</v>
          </cell>
          <cell r="F4649" t="str">
            <v>Acer campestre, #10 cont.</v>
          </cell>
          <cell r="G4649" t="str">
            <v>Ea</v>
          </cell>
        </row>
        <row r="4650">
          <cell r="E4650">
            <v>8150045</v>
          </cell>
          <cell r="F4650" t="str">
            <v>Acer campestre, shrub form, 5 foot</v>
          </cell>
          <cell r="G4650" t="str">
            <v>Ea</v>
          </cell>
        </row>
        <row r="4651">
          <cell r="E4651">
            <v>8150046</v>
          </cell>
          <cell r="F4651" t="str">
            <v>Acer campestre, tree form, 1 1/2 inch</v>
          </cell>
          <cell r="G4651" t="str">
            <v>Ea</v>
          </cell>
        </row>
        <row r="4652">
          <cell r="E4652">
            <v>8150047</v>
          </cell>
          <cell r="F4652" t="str">
            <v>Acer campestre, tree form, 1 3/4 inch</v>
          </cell>
          <cell r="G4652" t="str">
            <v>Ea</v>
          </cell>
        </row>
        <row r="4653">
          <cell r="E4653">
            <v>8150048</v>
          </cell>
          <cell r="F4653" t="str">
            <v>Acer campestre, tree form, 2 inch</v>
          </cell>
          <cell r="G4653" t="str">
            <v>Ea</v>
          </cell>
        </row>
        <row r="4654">
          <cell r="E4654">
            <v>8150059</v>
          </cell>
          <cell r="F4654" t="str">
            <v>Acer ginnala, 1 1/2 inch</v>
          </cell>
          <cell r="G4654" t="str">
            <v>Ea</v>
          </cell>
        </row>
        <row r="4655">
          <cell r="E4655">
            <v>8150060</v>
          </cell>
          <cell r="F4655" t="str">
            <v>Acer ginnala, 1 3/4 inch</v>
          </cell>
          <cell r="G4655" t="str">
            <v>Ea</v>
          </cell>
        </row>
        <row r="4656">
          <cell r="E4656">
            <v>8150061</v>
          </cell>
          <cell r="F4656" t="str">
            <v>Acer ginnala, 5 foot</v>
          </cell>
          <cell r="G4656" t="str">
            <v>Ea</v>
          </cell>
        </row>
        <row r="4657">
          <cell r="E4657">
            <v>8150062</v>
          </cell>
          <cell r="F4657" t="str">
            <v>Acer ginnala, clump form, 2 inch</v>
          </cell>
          <cell r="G4657" t="str">
            <v>Ea</v>
          </cell>
        </row>
        <row r="4658">
          <cell r="E4658">
            <v>8150063</v>
          </cell>
          <cell r="F4658" t="str">
            <v>Acer ginnala, clump form, 3 foot</v>
          </cell>
          <cell r="G4658" t="str">
            <v>Ea</v>
          </cell>
        </row>
        <row r="4659">
          <cell r="E4659">
            <v>8150064</v>
          </cell>
          <cell r="F4659" t="str">
            <v>Acer ginnala, clump form, 4 foot</v>
          </cell>
          <cell r="G4659" t="str">
            <v>Ea</v>
          </cell>
        </row>
        <row r="4660">
          <cell r="E4660">
            <v>8150075</v>
          </cell>
          <cell r="F4660" t="str">
            <v>Acer griseum, #10 cont.</v>
          </cell>
          <cell r="G4660" t="str">
            <v>Ea</v>
          </cell>
        </row>
        <row r="4661">
          <cell r="E4661">
            <v>8150076</v>
          </cell>
          <cell r="F4661" t="str">
            <v>Acer griseum, #15 cont.</v>
          </cell>
          <cell r="G4661" t="str">
            <v>Ea</v>
          </cell>
        </row>
        <row r="4662">
          <cell r="E4662">
            <v>8150077</v>
          </cell>
          <cell r="F4662" t="str">
            <v>Acer griseum, 1 1/2 inch</v>
          </cell>
          <cell r="G4662" t="str">
            <v>Ea</v>
          </cell>
        </row>
        <row r="4663">
          <cell r="E4663">
            <v>8150078</v>
          </cell>
          <cell r="F4663" t="str">
            <v>Acer griseum, 1 3/4 inch</v>
          </cell>
          <cell r="G4663" t="str">
            <v>Ea</v>
          </cell>
        </row>
        <row r="4664">
          <cell r="E4664">
            <v>8150079</v>
          </cell>
          <cell r="F4664" t="str">
            <v>Acer griseum, 2 inch</v>
          </cell>
          <cell r="G4664" t="str">
            <v>Ea</v>
          </cell>
        </row>
        <row r="4665">
          <cell r="E4665">
            <v>8150090</v>
          </cell>
          <cell r="F4665" t="str">
            <v>Acer nigrum, 1 1/2 inch</v>
          </cell>
          <cell r="G4665" t="str">
            <v>Ea</v>
          </cell>
        </row>
        <row r="4666">
          <cell r="E4666">
            <v>8150091</v>
          </cell>
          <cell r="F4666" t="str">
            <v>Acer nigrum, 1 3/4 inch</v>
          </cell>
          <cell r="G4666" t="str">
            <v>Ea</v>
          </cell>
        </row>
        <row r="4667">
          <cell r="E4667">
            <v>8150092</v>
          </cell>
          <cell r="F4667" t="str">
            <v>Acer nigrum, 2 inch</v>
          </cell>
          <cell r="G4667" t="str">
            <v>Ea</v>
          </cell>
        </row>
        <row r="4668">
          <cell r="E4668">
            <v>8150103</v>
          </cell>
          <cell r="F4668" t="str">
            <v>Acer platanoides 'Cleveland', 1 1/2 inch</v>
          </cell>
          <cell r="G4668" t="str">
            <v>Ea</v>
          </cell>
        </row>
        <row r="4669">
          <cell r="E4669">
            <v>8150104</v>
          </cell>
          <cell r="F4669" t="str">
            <v>Acer platanoides 'Cleveland', 1 3/4 inch</v>
          </cell>
          <cell r="G4669" t="str">
            <v>Ea</v>
          </cell>
        </row>
        <row r="4670">
          <cell r="E4670">
            <v>8150105</v>
          </cell>
          <cell r="F4670" t="str">
            <v>Acer platanoides 'Cleveland', 2 inch</v>
          </cell>
          <cell r="G4670" t="str">
            <v>Ea</v>
          </cell>
        </row>
        <row r="4671">
          <cell r="E4671">
            <v>8150106</v>
          </cell>
          <cell r="F4671" t="str">
            <v>Acer platanoides 'Columnare', 1 1/2 inch</v>
          </cell>
          <cell r="G4671" t="str">
            <v>Ea</v>
          </cell>
        </row>
        <row r="4672">
          <cell r="E4672">
            <v>8150107</v>
          </cell>
          <cell r="F4672" t="str">
            <v>Acer platanoides 'Columnare', 1 3/4 inch</v>
          </cell>
          <cell r="G4672" t="str">
            <v>Ea</v>
          </cell>
        </row>
        <row r="4673">
          <cell r="E4673">
            <v>8150108</v>
          </cell>
          <cell r="F4673" t="str">
            <v>Acer platanoides 'Columnare', 2 inch</v>
          </cell>
          <cell r="G4673" t="str">
            <v>Ea</v>
          </cell>
        </row>
        <row r="4674">
          <cell r="E4674">
            <v>8150109</v>
          </cell>
          <cell r="F4674" t="str">
            <v>Acer platanoides 'Crimson King', 1 1/2 inch</v>
          </cell>
          <cell r="G4674" t="str">
            <v>Ea</v>
          </cell>
        </row>
        <row r="4675">
          <cell r="E4675">
            <v>8150110</v>
          </cell>
          <cell r="F4675" t="str">
            <v>Acer platanoides 'Crimson King', 1 3/4 inch</v>
          </cell>
          <cell r="G4675" t="str">
            <v>Ea</v>
          </cell>
        </row>
        <row r="4676">
          <cell r="E4676">
            <v>8150111</v>
          </cell>
          <cell r="F4676" t="str">
            <v>Acer platanoides 'Crimson King', 2 inch</v>
          </cell>
          <cell r="G4676" t="str">
            <v>Ea</v>
          </cell>
        </row>
        <row r="4677">
          <cell r="E4677">
            <v>8150112</v>
          </cell>
          <cell r="F4677" t="str">
            <v>Acer platanoides 'Emerald Lustre', 1 1/2 inch</v>
          </cell>
          <cell r="G4677" t="str">
            <v>Ea</v>
          </cell>
        </row>
        <row r="4678">
          <cell r="E4678">
            <v>8150113</v>
          </cell>
          <cell r="F4678" t="str">
            <v>Acer platanoides 'Emerald Lustre', 1 3/4 inch</v>
          </cell>
          <cell r="G4678" t="str">
            <v>Ea</v>
          </cell>
        </row>
        <row r="4679">
          <cell r="E4679">
            <v>8150114</v>
          </cell>
          <cell r="F4679" t="str">
            <v>Acer platanoides 'Emerald Lustre', 2 inch</v>
          </cell>
          <cell r="G4679" t="str">
            <v>Ea</v>
          </cell>
        </row>
        <row r="4680">
          <cell r="E4680">
            <v>8150115</v>
          </cell>
          <cell r="F4680" t="str">
            <v>Acer platanoides 'Emerald Queen', 1 1/2 inch</v>
          </cell>
          <cell r="G4680" t="str">
            <v>Ea</v>
          </cell>
        </row>
        <row r="4681">
          <cell r="E4681">
            <v>8150116</v>
          </cell>
          <cell r="F4681" t="str">
            <v>Acer platanoides 'Emerald Queen', 1 3/4 inch</v>
          </cell>
          <cell r="G4681" t="str">
            <v>Ea</v>
          </cell>
        </row>
        <row r="4682">
          <cell r="E4682">
            <v>8150117</v>
          </cell>
          <cell r="F4682" t="str">
            <v>Acer platanoides 'Emerald Queen', 2 inch</v>
          </cell>
          <cell r="G4682" t="str">
            <v>Ea</v>
          </cell>
        </row>
        <row r="4683">
          <cell r="E4683">
            <v>8150118</v>
          </cell>
          <cell r="F4683" t="str">
            <v>Acer platanoides 'Schwedleri', 1 1/2 inch</v>
          </cell>
          <cell r="G4683" t="str">
            <v>Ea</v>
          </cell>
        </row>
        <row r="4684">
          <cell r="E4684">
            <v>8150119</v>
          </cell>
          <cell r="F4684" t="str">
            <v>Acer platanoides 'Schwedleri', 1 3/4 inch</v>
          </cell>
          <cell r="G4684" t="str">
            <v>Ea</v>
          </cell>
        </row>
        <row r="4685">
          <cell r="E4685">
            <v>8150120</v>
          </cell>
          <cell r="F4685" t="str">
            <v>Acer platanoides 'Schwedleri', 2 inch</v>
          </cell>
          <cell r="G4685" t="str">
            <v>Ea</v>
          </cell>
        </row>
        <row r="4686">
          <cell r="E4686">
            <v>8150121</v>
          </cell>
          <cell r="F4686" t="str">
            <v>Acer platanoides 'Summershade', 1 1/2 inch</v>
          </cell>
          <cell r="G4686" t="str">
            <v>Ea</v>
          </cell>
        </row>
        <row r="4687">
          <cell r="E4687">
            <v>8150122</v>
          </cell>
          <cell r="F4687" t="str">
            <v>Acer platanoides 'Summershade', 1 3/4 inch</v>
          </cell>
          <cell r="G4687" t="str">
            <v>Ea</v>
          </cell>
        </row>
        <row r="4688">
          <cell r="E4688">
            <v>8150123</v>
          </cell>
          <cell r="F4688" t="str">
            <v>Acer platanoides 'Summershade', 2 inch</v>
          </cell>
          <cell r="G4688" t="str">
            <v>Ea</v>
          </cell>
        </row>
        <row r="4689">
          <cell r="E4689">
            <v>8150124</v>
          </cell>
          <cell r="F4689" t="str">
            <v>Acer platanoides 'Superform', 1 1/2 inch</v>
          </cell>
          <cell r="G4689" t="str">
            <v>Ea</v>
          </cell>
        </row>
        <row r="4690">
          <cell r="E4690">
            <v>8150125</v>
          </cell>
          <cell r="F4690" t="str">
            <v>Acer platanoides 'Superform', 1 3/4 inch</v>
          </cell>
          <cell r="G4690" t="str">
            <v>Ea</v>
          </cell>
        </row>
        <row r="4691">
          <cell r="E4691">
            <v>8150126</v>
          </cell>
          <cell r="F4691" t="str">
            <v>Acer platanoides 'Superform', 2 inch</v>
          </cell>
          <cell r="G4691" t="str">
            <v>Ea</v>
          </cell>
        </row>
        <row r="4692">
          <cell r="E4692">
            <v>8150127</v>
          </cell>
          <cell r="F4692" t="str">
            <v>Acer platanoides, 1 1/2 inch</v>
          </cell>
          <cell r="G4692" t="str">
            <v>Ea</v>
          </cell>
        </row>
        <row r="4693">
          <cell r="E4693">
            <v>8150128</v>
          </cell>
          <cell r="F4693" t="str">
            <v>Acer platanoides, 1 3/4 inch</v>
          </cell>
          <cell r="G4693" t="str">
            <v>Ea</v>
          </cell>
        </row>
        <row r="4694">
          <cell r="E4694">
            <v>8150129</v>
          </cell>
          <cell r="F4694" t="str">
            <v>Acer platanoides, 2 inch</v>
          </cell>
          <cell r="G4694" t="str">
            <v>Ea</v>
          </cell>
        </row>
        <row r="4695">
          <cell r="E4695">
            <v>8150140</v>
          </cell>
          <cell r="F4695" t="str">
            <v>Acer rubrum 'Bowhall', 1 1/2 inch</v>
          </cell>
          <cell r="G4695" t="str">
            <v>Ea</v>
          </cell>
        </row>
        <row r="4696">
          <cell r="E4696">
            <v>8150141</v>
          </cell>
          <cell r="F4696" t="str">
            <v>Acer rubrum 'Bowhall', 1 3/4 inch</v>
          </cell>
          <cell r="G4696" t="str">
            <v>Ea</v>
          </cell>
        </row>
        <row r="4697">
          <cell r="E4697">
            <v>8150142</v>
          </cell>
          <cell r="F4697" t="str">
            <v>Acer rubrum 'Bowhall', 2 inch</v>
          </cell>
          <cell r="G4697" t="str">
            <v>Ea</v>
          </cell>
        </row>
        <row r="4698">
          <cell r="E4698">
            <v>8150143</v>
          </cell>
          <cell r="F4698" t="str">
            <v>Acer rubrum 'Red Sunset', 1 1/2 inch</v>
          </cell>
          <cell r="G4698" t="str">
            <v>Ea</v>
          </cell>
        </row>
        <row r="4699">
          <cell r="E4699">
            <v>8150144</v>
          </cell>
          <cell r="F4699" t="str">
            <v>Acer rubrum 'Red Sunset', 1 3/4 inch</v>
          </cell>
          <cell r="G4699" t="str">
            <v>Ea</v>
          </cell>
        </row>
        <row r="4700">
          <cell r="E4700">
            <v>8150145</v>
          </cell>
          <cell r="F4700" t="str">
            <v>Acer rubrum 'Red Sunset', 2 inch</v>
          </cell>
          <cell r="G4700" t="str">
            <v>Ea</v>
          </cell>
        </row>
        <row r="4701">
          <cell r="E4701">
            <v>8150146</v>
          </cell>
          <cell r="F4701" t="str">
            <v>Acer rubrum, 1 1/2 inch</v>
          </cell>
          <cell r="G4701" t="str">
            <v>Ea</v>
          </cell>
        </row>
        <row r="4702">
          <cell r="E4702">
            <v>8150147</v>
          </cell>
          <cell r="F4702" t="str">
            <v>Acer rubrum, 1 1/2 inch clump, 3 stem</v>
          </cell>
          <cell r="G4702" t="str">
            <v>Ea</v>
          </cell>
        </row>
        <row r="4703">
          <cell r="E4703">
            <v>8150148</v>
          </cell>
          <cell r="F4703" t="str">
            <v>Acer rubrum, 1 3/4 inch</v>
          </cell>
          <cell r="G4703" t="str">
            <v>Ea</v>
          </cell>
        </row>
        <row r="4704">
          <cell r="E4704">
            <v>8150149</v>
          </cell>
          <cell r="F4704" t="str">
            <v>Acer rubrum, 2 inch</v>
          </cell>
          <cell r="G4704" t="str">
            <v>Ea</v>
          </cell>
        </row>
        <row r="4705">
          <cell r="E4705">
            <v>8150150</v>
          </cell>
          <cell r="F4705" t="str">
            <v>Acer rubrum, 2 inch clump, 3 stem</v>
          </cell>
          <cell r="G4705" t="str">
            <v>Ea</v>
          </cell>
        </row>
        <row r="4706">
          <cell r="E4706">
            <v>8150151</v>
          </cell>
          <cell r="F4706" t="str">
            <v>Acer rubrum, bareroot, 18-24 inch</v>
          </cell>
          <cell r="G4706" t="str">
            <v>Ea</v>
          </cell>
        </row>
        <row r="4707">
          <cell r="E4707">
            <v>8150152</v>
          </cell>
          <cell r="F4707" t="str">
            <v>Acer rubrum, bareroot, 24-36 inch</v>
          </cell>
          <cell r="G4707" t="str">
            <v>Ea</v>
          </cell>
        </row>
        <row r="4708">
          <cell r="E4708">
            <v>8150163</v>
          </cell>
          <cell r="F4708" t="str">
            <v>Acer saccharinum, 1 1/2 inch</v>
          </cell>
          <cell r="G4708" t="str">
            <v>Ea</v>
          </cell>
        </row>
        <row r="4709">
          <cell r="E4709">
            <v>8150164</v>
          </cell>
          <cell r="F4709" t="str">
            <v>Acer saccharinum, 1 3/4 inch</v>
          </cell>
          <cell r="G4709" t="str">
            <v>Ea</v>
          </cell>
        </row>
        <row r="4710">
          <cell r="E4710">
            <v>8150165</v>
          </cell>
          <cell r="F4710" t="str">
            <v>Acer saccharinum, 2 inch</v>
          </cell>
          <cell r="G4710" t="str">
            <v>Ea</v>
          </cell>
        </row>
        <row r="4711">
          <cell r="E4711">
            <v>8150166</v>
          </cell>
          <cell r="F4711" t="str">
            <v>Acer saccharinum, bareroot, 18-24 inch</v>
          </cell>
          <cell r="G4711" t="str">
            <v>Ea</v>
          </cell>
        </row>
        <row r="4712">
          <cell r="E4712">
            <v>8150167</v>
          </cell>
          <cell r="F4712" t="str">
            <v>Acer saccharinum, bareroot, 24-36 inch</v>
          </cell>
          <cell r="G4712" t="str">
            <v>Ea</v>
          </cell>
        </row>
        <row r="4713">
          <cell r="E4713">
            <v>8150178</v>
          </cell>
          <cell r="F4713" t="str">
            <v>Acer saccharum 'Celebration', 1 1/2 inch</v>
          </cell>
          <cell r="G4713" t="str">
            <v>Ea</v>
          </cell>
        </row>
        <row r="4714">
          <cell r="E4714">
            <v>8150179</v>
          </cell>
          <cell r="F4714" t="str">
            <v>Acer saccharum 'Celebration', 1 3/4 inch</v>
          </cell>
          <cell r="G4714" t="str">
            <v>Ea</v>
          </cell>
        </row>
        <row r="4715">
          <cell r="E4715">
            <v>8150180</v>
          </cell>
          <cell r="F4715" t="str">
            <v>Acer saccharum 'Celebration', 2 inch</v>
          </cell>
          <cell r="G4715" t="str">
            <v>Ea</v>
          </cell>
        </row>
        <row r="4716">
          <cell r="E4716">
            <v>8150181</v>
          </cell>
          <cell r="F4716" t="str">
            <v>Acer saccharum 'Commemoration', 1 1/2 inch</v>
          </cell>
          <cell r="G4716" t="str">
            <v>Ea</v>
          </cell>
        </row>
        <row r="4717">
          <cell r="E4717">
            <v>8150182</v>
          </cell>
          <cell r="F4717" t="str">
            <v>Acer saccharum 'Commemoration', 1 3/4 inch</v>
          </cell>
          <cell r="G4717" t="str">
            <v>Ea</v>
          </cell>
        </row>
        <row r="4718">
          <cell r="E4718">
            <v>8150183</v>
          </cell>
          <cell r="F4718" t="str">
            <v>Acer saccharum 'Commemoration', 2 inch</v>
          </cell>
          <cell r="G4718" t="str">
            <v>Ea</v>
          </cell>
        </row>
        <row r="4719">
          <cell r="E4719">
            <v>8150184</v>
          </cell>
          <cell r="F4719" t="str">
            <v>Acer saccharum 'Green Mountain', 1 1/2 inch</v>
          </cell>
          <cell r="G4719" t="str">
            <v>Ea</v>
          </cell>
        </row>
        <row r="4720">
          <cell r="E4720">
            <v>8150185</v>
          </cell>
          <cell r="F4720" t="str">
            <v>Acer saccharum 'Green Mountain', 1 3/4 inch</v>
          </cell>
          <cell r="G4720" t="str">
            <v>Ea</v>
          </cell>
        </row>
        <row r="4721">
          <cell r="E4721">
            <v>8150186</v>
          </cell>
          <cell r="F4721" t="str">
            <v>Acer saccharum 'Green Mountain', 2 inch</v>
          </cell>
          <cell r="G4721" t="str">
            <v>Ea</v>
          </cell>
        </row>
        <row r="4722">
          <cell r="E4722">
            <v>8150187</v>
          </cell>
          <cell r="F4722" t="str">
            <v>Acer saccharum 'Legacy', 1 1/2 inch</v>
          </cell>
          <cell r="G4722" t="str">
            <v>Ea</v>
          </cell>
        </row>
        <row r="4723">
          <cell r="E4723">
            <v>8150188</v>
          </cell>
          <cell r="F4723" t="str">
            <v>Acer saccharum 'Legacy', 1 3/4 inch</v>
          </cell>
          <cell r="G4723" t="str">
            <v>Ea</v>
          </cell>
        </row>
        <row r="4724">
          <cell r="E4724">
            <v>8150189</v>
          </cell>
          <cell r="F4724" t="str">
            <v>Acer saccharum 'Legacy', 2 inch</v>
          </cell>
          <cell r="G4724" t="str">
            <v>Ea</v>
          </cell>
        </row>
        <row r="4725">
          <cell r="E4725">
            <v>8150190</v>
          </cell>
          <cell r="F4725" t="str">
            <v>Acer saccharum, 1 1/2 inch</v>
          </cell>
          <cell r="G4725" t="str">
            <v>Ea</v>
          </cell>
        </row>
        <row r="4726">
          <cell r="E4726">
            <v>8150191</v>
          </cell>
          <cell r="F4726" t="str">
            <v>Acer saccharum, 1 3/4 inch</v>
          </cell>
          <cell r="G4726" t="str">
            <v>Ea</v>
          </cell>
        </row>
        <row r="4727">
          <cell r="E4727">
            <v>8150192</v>
          </cell>
          <cell r="F4727" t="str">
            <v>Acer saccharum, 2 inch</v>
          </cell>
          <cell r="G4727" t="str">
            <v>Ea</v>
          </cell>
        </row>
        <row r="4728">
          <cell r="E4728">
            <v>8150193</v>
          </cell>
          <cell r="F4728" t="str">
            <v>Acer saccharum, bareroot, 18-24 inch</v>
          </cell>
          <cell r="G4728" t="str">
            <v>Ea</v>
          </cell>
        </row>
        <row r="4729">
          <cell r="E4729">
            <v>8150194</v>
          </cell>
          <cell r="F4729" t="str">
            <v>Acer saccharum, bareroot, 24-36 inch</v>
          </cell>
          <cell r="G4729" t="str">
            <v>Ea</v>
          </cell>
        </row>
        <row r="4730">
          <cell r="E4730">
            <v>8150205</v>
          </cell>
          <cell r="F4730" t="str">
            <v>Acer tataricum, # 7 cont.</v>
          </cell>
          <cell r="G4730" t="str">
            <v>Ea</v>
          </cell>
        </row>
        <row r="4731">
          <cell r="E4731">
            <v>8150206</v>
          </cell>
          <cell r="F4731" t="str">
            <v>Acer tataricum, #10 cont.</v>
          </cell>
          <cell r="G4731" t="str">
            <v>Ea</v>
          </cell>
        </row>
        <row r="4732">
          <cell r="E4732">
            <v>8150217</v>
          </cell>
          <cell r="F4732" t="str">
            <v>Acer x freemanii 'Armstrong', 1 1/2 inch</v>
          </cell>
          <cell r="G4732" t="str">
            <v>Ea</v>
          </cell>
        </row>
        <row r="4733">
          <cell r="E4733">
            <v>8150218</v>
          </cell>
          <cell r="F4733" t="str">
            <v>Acer x freemanii 'Armstrong', 1 3/4 inch</v>
          </cell>
          <cell r="G4733" t="str">
            <v>Ea</v>
          </cell>
        </row>
        <row r="4734">
          <cell r="E4734">
            <v>8150219</v>
          </cell>
          <cell r="F4734" t="str">
            <v>Acer x freemanii 'Armstrong', 2 inch</v>
          </cell>
          <cell r="G4734" t="str">
            <v>Ea</v>
          </cell>
        </row>
        <row r="4735">
          <cell r="E4735">
            <v>8150220</v>
          </cell>
          <cell r="F4735" t="str">
            <v>Acer x freemanii 'Autumn Blaze', 1 1/2 inch</v>
          </cell>
          <cell r="G4735" t="str">
            <v>Ea</v>
          </cell>
        </row>
        <row r="4736">
          <cell r="E4736">
            <v>8150221</v>
          </cell>
          <cell r="F4736" t="str">
            <v>Acer x freemanii 'Autumn Blaze', 1 3/4 inch</v>
          </cell>
          <cell r="G4736" t="str">
            <v>Ea</v>
          </cell>
        </row>
        <row r="4737">
          <cell r="E4737">
            <v>8150222</v>
          </cell>
          <cell r="F4737" t="str">
            <v>Acer x freemanii 'Autumn Blaze', 2 inch</v>
          </cell>
          <cell r="G4737" t="str">
            <v>Ea</v>
          </cell>
        </row>
        <row r="4738">
          <cell r="E4738">
            <v>8150223</v>
          </cell>
          <cell r="F4738" t="str">
            <v>Acer x freemanii 'Celebration', 1 1/2 inch</v>
          </cell>
          <cell r="G4738" t="str">
            <v>Ea</v>
          </cell>
        </row>
        <row r="4739">
          <cell r="E4739">
            <v>8150224</v>
          </cell>
          <cell r="F4739" t="str">
            <v>Acer x freemanii 'Celebration', 1 3/4 inch</v>
          </cell>
          <cell r="G4739" t="str">
            <v>Ea</v>
          </cell>
        </row>
        <row r="4740">
          <cell r="E4740">
            <v>8150225</v>
          </cell>
          <cell r="F4740" t="str">
            <v>Acer x freemanii 'Celebration', 2 inch</v>
          </cell>
          <cell r="G4740" t="str">
            <v>Ea</v>
          </cell>
        </row>
        <row r="4741">
          <cell r="E4741">
            <v>8150236</v>
          </cell>
          <cell r="F4741" t="str">
            <v>Aesculus carnea 'Ruby', 1 1/2 inch</v>
          </cell>
          <cell r="G4741" t="str">
            <v>Ea</v>
          </cell>
        </row>
        <row r="4742">
          <cell r="E4742">
            <v>8150237</v>
          </cell>
          <cell r="F4742" t="str">
            <v>Aesculus carnea 'Ruby', 1 3/4 inch</v>
          </cell>
          <cell r="G4742" t="str">
            <v>Ea</v>
          </cell>
        </row>
        <row r="4743">
          <cell r="E4743">
            <v>8150238</v>
          </cell>
          <cell r="F4743" t="str">
            <v>Aesculus carnea 'Ruby', 2 inch</v>
          </cell>
          <cell r="G4743" t="str">
            <v>Ea</v>
          </cell>
        </row>
        <row r="4744">
          <cell r="E4744">
            <v>8150239</v>
          </cell>
          <cell r="F4744" t="str">
            <v>Aesculus carnea, 1 1/2 inch</v>
          </cell>
          <cell r="G4744" t="str">
            <v>Ea</v>
          </cell>
        </row>
        <row r="4745">
          <cell r="E4745">
            <v>8150240</v>
          </cell>
          <cell r="F4745" t="str">
            <v>Aesculus carnea, 1 3/4 inch</v>
          </cell>
          <cell r="G4745" t="str">
            <v>Ea</v>
          </cell>
        </row>
        <row r="4746">
          <cell r="E4746">
            <v>8150241</v>
          </cell>
          <cell r="F4746" t="str">
            <v>Aesculus carnea, 2 inch</v>
          </cell>
          <cell r="G4746" t="str">
            <v>Ea</v>
          </cell>
        </row>
        <row r="4747">
          <cell r="E4747">
            <v>8150252</v>
          </cell>
          <cell r="F4747" t="str">
            <v>Aesculus glabra, 1 1/2 inch</v>
          </cell>
          <cell r="G4747" t="str">
            <v>Ea</v>
          </cell>
        </row>
        <row r="4748">
          <cell r="E4748">
            <v>8150253</v>
          </cell>
          <cell r="F4748" t="str">
            <v>Aesculus glabra, 1 3/4 inch</v>
          </cell>
          <cell r="G4748" t="str">
            <v>Ea</v>
          </cell>
        </row>
        <row r="4749">
          <cell r="E4749">
            <v>8150254</v>
          </cell>
          <cell r="F4749" t="str">
            <v>Aesculus glabra, 2 inch</v>
          </cell>
          <cell r="G4749" t="str">
            <v>Ea</v>
          </cell>
        </row>
        <row r="4750">
          <cell r="E4750">
            <v>8150265</v>
          </cell>
          <cell r="F4750" t="str">
            <v>Aesculus hippocastanum, 1 1/2 inch</v>
          </cell>
          <cell r="G4750" t="str">
            <v>Ea</v>
          </cell>
        </row>
        <row r="4751">
          <cell r="E4751">
            <v>8150266</v>
          </cell>
          <cell r="F4751" t="str">
            <v>Aesculus hippocastanum, 1 3/4 inch</v>
          </cell>
          <cell r="G4751" t="str">
            <v>Ea</v>
          </cell>
        </row>
        <row r="4752">
          <cell r="E4752">
            <v>8150267</v>
          </cell>
          <cell r="F4752" t="str">
            <v>Aesculus hippocastanum, 2 inch</v>
          </cell>
          <cell r="G4752" t="str">
            <v>Ea</v>
          </cell>
        </row>
        <row r="4753">
          <cell r="E4753">
            <v>8150278</v>
          </cell>
          <cell r="F4753" t="str">
            <v>Aesculus parviflora, #5 cont.</v>
          </cell>
          <cell r="G4753" t="str">
            <v>Ea</v>
          </cell>
        </row>
        <row r="4754">
          <cell r="E4754">
            <v>8150279</v>
          </cell>
          <cell r="F4754" t="str">
            <v>Aesculus parviflora, #7 cont.</v>
          </cell>
          <cell r="G4754" t="str">
            <v>Ea</v>
          </cell>
        </row>
        <row r="4755">
          <cell r="E4755">
            <v>8150290</v>
          </cell>
          <cell r="F4755" t="str">
            <v>Aesculus x carnea 'Briotii', 1 1/2 inch</v>
          </cell>
          <cell r="G4755" t="str">
            <v>Ea</v>
          </cell>
        </row>
        <row r="4756">
          <cell r="E4756">
            <v>8150291</v>
          </cell>
          <cell r="F4756" t="str">
            <v>Aesculus x carnea 'Briotii', 1 3/4 inch</v>
          </cell>
          <cell r="G4756" t="str">
            <v>Ea</v>
          </cell>
        </row>
        <row r="4757">
          <cell r="E4757">
            <v>8150292</v>
          </cell>
          <cell r="F4757" t="str">
            <v>Aesculus x carnea 'Briotii', 2 inch</v>
          </cell>
          <cell r="G4757" t="str">
            <v>Ea</v>
          </cell>
        </row>
        <row r="4758">
          <cell r="E4758">
            <v>8150303</v>
          </cell>
          <cell r="F4758" t="str">
            <v>Ajuga reptans, 2 1/4 inch pot</v>
          </cell>
          <cell r="G4758" t="str">
            <v>Ea</v>
          </cell>
        </row>
        <row r="4759">
          <cell r="E4759">
            <v>8150308</v>
          </cell>
          <cell r="F4759" t="str">
            <v>Alnus rugosa, bareroot, 18-24 inch</v>
          </cell>
          <cell r="G4759" t="str">
            <v>Ea</v>
          </cell>
        </row>
        <row r="4760">
          <cell r="E4760">
            <v>8150309</v>
          </cell>
          <cell r="F4760" t="str">
            <v>Alnus rugosa, bareroot, 24-36 inch</v>
          </cell>
          <cell r="G4760" t="str">
            <v>Ea</v>
          </cell>
        </row>
        <row r="4761">
          <cell r="E4761">
            <v>8150314</v>
          </cell>
          <cell r="F4761" t="str">
            <v>Amelanchier canadensis, clump form, 4 foot</v>
          </cell>
          <cell r="G4761" t="str">
            <v>Ea</v>
          </cell>
        </row>
        <row r="4762">
          <cell r="E4762">
            <v>8150315</v>
          </cell>
          <cell r="F4762" t="str">
            <v>Amelanchier canadensis, clump form, 5 foot</v>
          </cell>
          <cell r="G4762" t="str">
            <v>Ea</v>
          </cell>
        </row>
        <row r="4763">
          <cell r="E4763">
            <v>8150316</v>
          </cell>
          <cell r="F4763" t="str">
            <v>Amelanchier canadensis, clump form, 6 foot</v>
          </cell>
          <cell r="G4763" t="str">
            <v>Ea</v>
          </cell>
        </row>
        <row r="4764">
          <cell r="E4764">
            <v>8150317</v>
          </cell>
          <cell r="F4764" t="str">
            <v>Amelanchier canadensis, clump form, 8 foot</v>
          </cell>
          <cell r="G4764" t="str">
            <v>Ea</v>
          </cell>
        </row>
        <row r="4765">
          <cell r="E4765">
            <v>8150318</v>
          </cell>
          <cell r="F4765" t="str">
            <v>Amelanchier canadensis, tree form, 1 1/2 inch</v>
          </cell>
          <cell r="G4765" t="str">
            <v>Ea</v>
          </cell>
        </row>
        <row r="4766">
          <cell r="E4766">
            <v>8150319</v>
          </cell>
          <cell r="F4766" t="str">
            <v>Amelanchier canadensis, tree form, 1 3/4 inch</v>
          </cell>
          <cell r="G4766" t="str">
            <v>Ea</v>
          </cell>
        </row>
        <row r="4767">
          <cell r="E4767">
            <v>8150320</v>
          </cell>
          <cell r="F4767" t="str">
            <v>Amelanchier canadensis, tree form, 2 inch</v>
          </cell>
          <cell r="G4767" t="str">
            <v>Ea</v>
          </cell>
        </row>
        <row r="4768">
          <cell r="E4768">
            <v>8150331</v>
          </cell>
          <cell r="F4768" t="str">
            <v>Amelanchier x grandifolia 'Autumn Brilliance', #15 cont.</v>
          </cell>
          <cell r="G4768" t="str">
            <v>Ea</v>
          </cell>
        </row>
        <row r="4769">
          <cell r="E4769">
            <v>8150332</v>
          </cell>
          <cell r="F4769" t="str">
            <v>Amelanchier x grandifolia 'Autumn Brilliance', #7 cont.</v>
          </cell>
          <cell r="G4769" t="str">
            <v>Ea</v>
          </cell>
        </row>
        <row r="4770">
          <cell r="E4770">
            <v>8150333</v>
          </cell>
          <cell r="F4770" t="str">
            <v>Amelanchier x grandifolia 'Robin Hill', 1 1/2 inch</v>
          </cell>
          <cell r="G4770" t="str">
            <v>Ea</v>
          </cell>
        </row>
        <row r="4771">
          <cell r="E4771">
            <v>8150334</v>
          </cell>
          <cell r="F4771" t="str">
            <v xml:space="preserve">Amelanchier x grandifolia 'Robin Hill', 1 3/4 inch </v>
          </cell>
          <cell r="G4771" t="str">
            <v>Ea</v>
          </cell>
        </row>
        <row r="4772">
          <cell r="E4772">
            <v>8150335</v>
          </cell>
          <cell r="F4772" t="str">
            <v>Amelanchier x grandifolia 'Robin Hill', 2 inch</v>
          </cell>
          <cell r="G4772" t="str">
            <v>Ea</v>
          </cell>
        </row>
        <row r="4773">
          <cell r="E4773">
            <v>8150336</v>
          </cell>
          <cell r="F4773" t="str">
            <v>Amelanchier x grandifolia 'Robin Hill', clump form, 5 foot</v>
          </cell>
          <cell r="G4773" t="str">
            <v>Ea</v>
          </cell>
        </row>
        <row r="4774">
          <cell r="E4774">
            <v>8150347</v>
          </cell>
          <cell r="F4774" t="str">
            <v>Aronia arbutifolia 'Brilliantissima', #3 cont.</v>
          </cell>
          <cell r="G4774" t="str">
            <v>Ea</v>
          </cell>
        </row>
        <row r="4775">
          <cell r="E4775">
            <v>8150348</v>
          </cell>
          <cell r="F4775" t="str">
            <v>Aronia arbutifolia 'Brilliantissima', #5 cont.</v>
          </cell>
          <cell r="G4775" t="str">
            <v>Ea</v>
          </cell>
        </row>
        <row r="4776">
          <cell r="E4776">
            <v>8150349</v>
          </cell>
          <cell r="F4776" t="str">
            <v>Aronia arbutifolia, bareroot, 18-24 inch</v>
          </cell>
          <cell r="G4776" t="str">
            <v>Ea</v>
          </cell>
        </row>
        <row r="4777">
          <cell r="E4777">
            <v>8150350</v>
          </cell>
          <cell r="F4777" t="str">
            <v>Aronia arbutifolia, bareroot, 24-36 inch</v>
          </cell>
          <cell r="G4777" t="str">
            <v>Ea</v>
          </cell>
        </row>
        <row r="4778">
          <cell r="E4778">
            <v>8150359</v>
          </cell>
          <cell r="F4778" t="str">
            <v>Aronia melanocarpa, #3 cont.</v>
          </cell>
          <cell r="G4778" t="str">
            <v>Ea</v>
          </cell>
        </row>
        <row r="4779">
          <cell r="E4779">
            <v>8150360</v>
          </cell>
          <cell r="F4779" t="str">
            <v>Aronia melanocarpa, #5 cont.</v>
          </cell>
          <cell r="G4779" t="str">
            <v>Ea</v>
          </cell>
        </row>
        <row r="4780">
          <cell r="E4780">
            <v>8150361</v>
          </cell>
          <cell r="F4780" t="str">
            <v>Aronia melanocarpa 'Autumn Magic', #3 cont.</v>
          </cell>
          <cell r="G4780" t="str">
            <v>Ea</v>
          </cell>
        </row>
        <row r="4781">
          <cell r="E4781">
            <v>8150362</v>
          </cell>
          <cell r="F4781" t="str">
            <v>Aronia melanocarpa 'Autumn Magic', #5 cont.</v>
          </cell>
          <cell r="G4781" t="str">
            <v>Ea</v>
          </cell>
        </row>
        <row r="4782">
          <cell r="E4782">
            <v>8150363</v>
          </cell>
          <cell r="F4782" t="str">
            <v>Aronia melanocarpa 'Morton', #3 cont.</v>
          </cell>
          <cell r="G4782" t="str">
            <v>Ea</v>
          </cell>
        </row>
        <row r="4783">
          <cell r="E4783">
            <v>8150364</v>
          </cell>
          <cell r="F4783" t="str">
            <v>Aronia melanocarpa 'Morton', #5 cont.</v>
          </cell>
          <cell r="G4783" t="str">
            <v>Ea</v>
          </cell>
        </row>
        <row r="4784">
          <cell r="E4784">
            <v>8150365</v>
          </cell>
          <cell r="F4784" t="str">
            <v>Aronia melanocarpa 'Viking', #3 cont.</v>
          </cell>
          <cell r="G4784" t="str">
            <v>Ea</v>
          </cell>
        </row>
        <row r="4785">
          <cell r="E4785">
            <v>8150366</v>
          </cell>
          <cell r="F4785" t="str">
            <v>Aronia melanocarpa 'Viking', #5 cont.</v>
          </cell>
          <cell r="G4785" t="str">
            <v>Ea</v>
          </cell>
        </row>
        <row r="4786">
          <cell r="E4786">
            <v>8150367</v>
          </cell>
          <cell r="F4786" t="str">
            <v>Aronia melanocarpa, bareroot, 18-24 inch</v>
          </cell>
          <cell r="G4786" t="str">
            <v>Ea</v>
          </cell>
        </row>
        <row r="4787">
          <cell r="E4787">
            <v>8150368</v>
          </cell>
          <cell r="F4787" t="str">
            <v>Aronia melanocarpa, bareroot, 24-36 inch</v>
          </cell>
          <cell r="G4787" t="str">
            <v>Ea</v>
          </cell>
        </row>
        <row r="4788">
          <cell r="E4788">
            <v>8150377</v>
          </cell>
          <cell r="F4788" t="str">
            <v>Artemesia schmidtiana, #1 cont.</v>
          </cell>
          <cell r="G4788" t="str">
            <v>Ea</v>
          </cell>
        </row>
        <row r="4789">
          <cell r="E4789">
            <v>8150378</v>
          </cell>
          <cell r="F4789" t="str">
            <v>Artemesia schmidtiana, 3 inch pot</v>
          </cell>
          <cell r="G4789" t="str">
            <v>Ea</v>
          </cell>
        </row>
        <row r="4790">
          <cell r="E4790">
            <v>8150379</v>
          </cell>
          <cell r="F4790" t="str">
            <v>Artemesia schmidtiana, 4 inch pot</v>
          </cell>
          <cell r="G4790" t="str">
            <v>Ea</v>
          </cell>
        </row>
        <row r="4791">
          <cell r="E4791">
            <v>8150390</v>
          </cell>
          <cell r="F4791" t="str">
            <v>Asclepias incarnata, #1 cont.</v>
          </cell>
          <cell r="G4791" t="str">
            <v>Ea</v>
          </cell>
        </row>
        <row r="4792">
          <cell r="E4792">
            <v>8150391</v>
          </cell>
          <cell r="F4792" t="str">
            <v xml:space="preserve">Asclepias incarnata, 3 inch pot </v>
          </cell>
          <cell r="G4792" t="str">
            <v>Ea</v>
          </cell>
        </row>
        <row r="4793">
          <cell r="E4793">
            <v>8150392</v>
          </cell>
          <cell r="F4793" t="str">
            <v>Asclepias incarnata, 4 inch pot</v>
          </cell>
          <cell r="G4793" t="str">
            <v>Ea</v>
          </cell>
        </row>
        <row r="4794">
          <cell r="E4794">
            <v>8150403</v>
          </cell>
          <cell r="F4794" t="str">
            <v>Asclepias tuberosa, #1 cont.</v>
          </cell>
          <cell r="G4794" t="str">
            <v>Ea</v>
          </cell>
        </row>
        <row r="4795">
          <cell r="E4795">
            <v>8150404</v>
          </cell>
          <cell r="F4795" t="str">
            <v>Asclepias tuberosa, 3 inch pot</v>
          </cell>
          <cell r="G4795" t="str">
            <v>Ea</v>
          </cell>
        </row>
        <row r="4796">
          <cell r="E4796">
            <v>8150405</v>
          </cell>
          <cell r="F4796" t="str">
            <v>Asclepias tuberosa, 4 inch pot</v>
          </cell>
          <cell r="G4796" t="str">
            <v>Ea</v>
          </cell>
        </row>
        <row r="4797">
          <cell r="E4797">
            <v>8150416</v>
          </cell>
          <cell r="F4797" t="str">
            <v>Aster novae-angliae 'Purple Dome', #1 cont.</v>
          </cell>
          <cell r="G4797" t="str">
            <v>Ea</v>
          </cell>
        </row>
        <row r="4798">
          <cell r="E4798">
            <v>8150417</v>
          </cell>
          <cell r="F4798" t="str">
            <v>Aster novae-angliae 'Purple Dome', 3 inch pot</v>
          </cell>
          <cell r="G4798" t="str">
            <v>Ea</v>
          </cell>
        </row>
        <row r="4799">
          <cell r="E4799">
            <v>8150418</v>
          </cell>
          <cell r="F4799" t="str">
            <v>Aster novae-angliae 'Purple Dome', 4 inch pot</v>
          </cell>
          <cell r="G4799" t="str">
            <v>Ea</v>
          </cell>
        </row>
        <row r="4800">
          <cell r="E4800">
            <v>8150429</v>
          </cell>
          <cell r="F4800" t="str">
            <v>Aster oblongifolius 'October Skies', #1 cont.</v>
          </cell>
          <cell r="G4800" t="str">
            <v>Ea</v>
          </cell>
        </row>
        <row r="4801">
          <cell r="E4801">
            <v>8150430</v>
          </cell>
          <cell r="F4801" t="str">
            <v>Aster oblongifolius 'October Skies', 3 inch pot</v>
          </cell>
          <cell r="G4801" t="str">
            <v>Ea</v>
          </cell>
        </row>
        <row r="4802">
          <cell r="E4802">
            <v>8150431</v>
          </cell>
          <cell r="F4802" t="str">
            <v>Aster oblongifolius 'October Skies', 4 inch pot</v>
          </cell>
          <cell r="G4802" t="str">
            <v>Ea</v>
          </cell>
        </row>
        <row r="4803">
          <cell r="E4803">
            <v>8150442</v>
          </cell>
          <cell r="F4803" t="str">
            <v>Aster 'Woods Light Blue', #1 cont.</v>
          </cell>
          <cell r="G4803" t="str">
            <v>Ea</v>
          </cell>
        </row>
        <row r="4804">
          <cell r="E4804">
            <v>8150443</v>
          </cell>
          <cell r="F4804" t="str">
            <v>Aster 'Woods Light Blue', 3 inch pot</v>
          </cell>
          <cell r="G4804" t="str">
            <v>Ea</v>
          </cell>
        </row>
        <row r="4805">
          <cell r="E4805">
            <v>8150444</v>
          </cell>
          <cell r="F4805" t="str">
            <v>Aster 'Woods Light Blue', 4 inch pot</v>
          </cell>
          <cell r="G4805" t="str">
            <v>Ea</v>
          </cell>
        </row>
        <row r="4806">
          <cell r="E4806">
            <v>8150455</v>
          </cell>
          <cell r="F4806" t="str">
            <v>Aster x dumosus 'Profesor Anton Kippenberg', #1 cont.</v>
          </cell>
          <cell r="G4806" t="str">
            <v>Ea</v>
          </cell>
        </row>
        <row r="4807">
          <cell r="E4807">
            <v>8150456</v>
          </cell>
          <cell r="F4807" t="str">
            <v>Aster x dumosus 'Profesor Anton Kippenberg', 3 inch pot</v>
          </cell>
          <cell r="G4807" t="str">
            <v>Ea</v>
          </cell>
        </row>
        <row r="4808">
          <cell r="E4808">
            <v>8150457</v>
          </cell>
          <cell r="F4808" t="str">
            <v>Aster x dumosus 'Profesor Anton Kippenberg', 4 inch pot</v>
          </cell>
          <cell r="G4808" t="str">
            <v>Ea</v>
          </cell>
        </row>
        <row r="4809">
          <cell r="E4809">
            <v>8150468</v>
          </cell>
          <cell r="F4809" t="str">
            <v>Astilbe chinensis 'Pumila', #1 cont.</v>
          </cell>
          <cell r="G4809" t="str">
            <v>Ea</v>
          </cell>
        </row>
        <row r="4810">
          <cell r="E4810">
            <v>8150469</v>
          </cell>
          <cell r="F4810" t="str">
            <v>Astilbe chinensis 'Pumila', 3 inch pot</v>
          </cell>
          <cell r="G4810" t="str">
            <v>Ea</v>
          </cell>
        </row>
        <row r="4811">
          <cell r="E4811">
            <v>8150470</v>
          </cell>
          <cell r="F4811" t="str">
            <v>Astilbe chinensis 'Pumila', 4 inch pot</v>
          </cell>
          <cell r="G4811" t="str">
            <v>Ea</v>
          </cell>
        </row>
        <row r="4812">
          <cell r="E4812">
            <v>8150471</v>
          </cell>
          <cell r="F4812" t="str">
            <v>Astilbe chinensis 'Visions in Red', #1 cont.</v>
          </cell>
          <cell r="G4812" t="str">
            <v>Ea</v>
          </cell>
        </row>
        <row r="4813">
          <cell r="E4813">
            <v>8150472</v>
          </cell>
          <cell r="F4813" t="str">
            <v>Astilbe chinensis 'Visions in Red', 3 inch pot</v>
          </cell>
          <cell r="G4813" t="str">
            <v>Ea</v>
          </cell>
        </row>
        <row r="4814">
          <cell r="E4814">
            <v>8150473</v>
          </cell>
          <cell r="F4814" t="str">
            <v>Astilbe chinensis 'Visions in Red', 4 inch pot</v>
          </cell>
          <cell r="G4814" t="str">
            <v>Ea</v>
          </cell>
        </row>
        <row r="4815">
          <cell r="E4815">
            <v>8150474</v>
          </cell>
          <cell r="F4815" t="str">
            <v>Astilbe chinensis 'Visions', #1 cont.</v>
          </cell>
          <cell r="G4815" t="str">
            <v>Ea</v>
          </cell>
        </row>
        <row r="4816">
          <cell r="E4816">
            <v>8150475</v>
          </cell>
          <cell r="F4816" t="str">
            <v>Astilbe chinensis 'Visions', 3 inch pot</v>
          </cell>
          <cell r="G4816" t="str">
            <v>Ea</v>
          </cell>
        </row>
        <row r="4817">
          <cell r="E4817">
            <v>8150476</v>
          </cell>
          <cell r="F4817" t="str">
            <v>Astilbe chinensis 'Visions', 4 inch pot</v>
          </cell>
          <cell r="G4817" t="str">
            <v>Ea</v>
          </cell>
        </row>
        <row r="4818">
          <cell r="E4818">
            <v>8150487</v>
          </cell>
          <cell r="F4818" t="str">
            <v>Astilbe x arendsii 'Bridal Veil', #1 cont.</v>
          </cell>
          <cell r="G4818" t="str">
            <v>Ea</v>
          </cell>
        </row>
        <row r="4819">
          <cell r="E4819">
            <v>8150488</v>
          </cell>
          <cell r="F4819" t="str">
            <v>Astilbe x arendsii 'Bridal Veil', 3 inch pot</v>
          </cell>
          <cell r="G4819" t="str">
            <v>Ea</v>
          </cell>
        </row>
        <row r="4820">
          <cell r="E4820">
            <v>8150489</v>
          </cell>
          <cell r="F4820" t="str">
            <v>Astilbe x arendsii 'Bridal Veil', 4 inch pot</v>
          </cell>
          <cell r="G4820" t="str">
            <v>Ea</v>
          </cell>
        </row>
        <row r="4821">
          <cell r="E4821">
            <v>8150490</v>
          </cell>
          <cell r="F4821" t="str">
            <v>Astilbe x arendsii 'Burgundy Red', #1 cont.</v>
          </cell>
          <cell r="G4821" t="str">
            <v>Ea</v>
          </cell>
        </row>
        <row r="4822">
          <cell r="E4822">
            <v>8150491</v>
          </cell>
          <cell r="F4822" t="str">
            <v>Astilbe x arendsii 'Burgundy Red', 3 inch pot</v>
          </cell>
          <cell r="G4822" t="str">
            <v>Ea</v>
          </cell>
        </row>
        <row r="4823">
          <cell r="E4823">
            <v>8150492</v>
          </cell>
          <cell r="F4823" t="str">
            <v>Astilbe x arendsii 'Burgundy Red', 4 inch pot</v>
          </cell>
          <cell r="G4823" t="str">
            <v>Ea</v>
          </cell>
        </row>
        <row r="4824">
          <cell r="E4824">
            <v>8150493</v>
          </cell>
          <cell r="F4824" t="str">
            <v>Astilbe x arendsii 'Cattleya', #1 cont.</v>
          </cell>
          <cell r="G4824" t="str">
            <v>Ea</v>
          </cell>
        </row>
        <row r="4825">
          <cell r="E4825">
            <v>8150494</v>
          </cell>
          <cell r="F4825" t="str">
            <v>Astilbe x arendsii 'Cattleya', 3 inch pot</v>
          </cell>
          <cell r="G4825" t="str">
            <v>Ea</v>
          </cell>
        </row>
        <row r="4826">
          <cell r="E4826">
            <v>8150495</v>
          </cell>
          <cell r="F4826" t="str">
            <v>Astilbe x arendsii 'Cattleya', 4 inch pot</v>
          </cell>
          <cell r="G4826" t="str">
            <v>Ea</v>
          </cell>
        </row>
        <row r="4827">
          <cell r="E4827">
            <v>8150496</v>
          </cell>
          <cell r="F4827" t="str">
            <v>Astilbe x arendsii 'White Glory',  #1 cont.</v>
          </cell>
          <cell r="G4827" t="str">
            <v>Ea</v>
          </cell>
        </row>
        <row r="4828">
          <cell r="E4828">
            <v>8150497</v>
          </cell>
          <cell r="F4828" t="str">
            <v>Astilbe x arendsii 'White Glory', 3 inch pot</v>
          </cell>
          <cell r="G4828" t="str">
            <v>Ea</v>
          </cell>
        </row>
        <row r="4829">
          <cell r="E4829">
            <v>8150498</v>
          </cell>
          <cell r="F4829" t="str">
            <v>Astilbe x arendsii 'White Glory', 4 inch pot</v>
          </cell>
          <cell r="G4829" t="str">
            <v>Ea</v>
          </cell>
        </row>
        <row r="4830">
          <cell r="E4830">
            <v>8150509</v>
          </cell>
          <cell r="F4830" t="str">
            <v>Berberis thunbergii 'Aurea', #3 cont.</v>
          </cell>
          <cell r="G4830" t="str">
            <v>Ea</v>
          </cell>
        </row>
        <row r="4831">
          <cell r="E4831">
            <v>8150510</v>
          </cell>
          <cell r="F4831" t="str">
            <v>Berberis thunbergii 'Aurea', #5 cont.</v>
          </cell>
          <cell r="G4831" t="str">
            <v>Ea</v>
          </cell>
        </row>
        <row r="4832">
          <cell r="E4832">
            <v>8150511</v>
          </cell>
          <cell r="F4832" t="str">
            <v>Berberis thunbergii 'Crimson Pygmy', #3 cont.</v>
          </cell>
          <cell r="G4832" t="str">
            <v>Ea</v>
          </cell>
        </row>
        <row r="4833">
          <cell r="E4833">
            <v>8150512</v>
          </cell>
          <cell r="F4833" t="str">
            <v>Berberis thunbergii 'Crimson Pygmy', #5 cont.</v>
          </cell>
          <cell r="G4833" t="str">
            <v>Ea</v>
          </cell>
        </row>
        <row r="4834">
          <cell r="E4834">
            <v>8150513</v>
          </cell>
          <cell r="F4834" t="str">
            <v>Berberis thunbergii 'Kobold', #3 cont.</v>
          </cell>
          <cell r="G4834" t="str">
            <v>Ea</v>
          </cell>
        </row>
        <row r="4835">
          <cell r="E4835">
            <v>8150514</v>
          </cell>
          <cell r="F4835" t="str">
            <v>Berberis thunbergii 'Kobold', #5 cont.</v>
          </cell>
          <cell r="G4835" t="str">
            <v>Ea</v>
          </cell>
        </row>
        <row r="4836">
          <cell r="E4836">
            <v>8150515</v>
          </cell>
          <cell r="F4836" t="str">
            <v>Berberis thunbergii 'Rosy Glow', #3 cont.</v>
          </cell>
          <cell r="G4836" t="str">
            <v>Ea</v>
          </cell>
        </row>
        <row r="4837">
          <cell r="E4837">
            <v>8150516</v>
          </cell>
          <cell r="F4837" t="str">
            <v>Berberis thunbergii 'Rosy Glow', #5 cont.</v>
          </cell>
          <cell r="G4837" t="str">
            <v>Ea</v>
          </cell>
        </row>
        <row r="4838">
          <cell r="E4838">
            <v>8150517</v>
          </cell>
          <cell r="F4838" t="str">
            <v>Berberis thunbergii 'Sparkle', #3 cont.</v>
          </cell>
          <cell r="G4838" t="str">
            <v>Ea</v>
          </cell>
        </row>
        <row r="4839">
          <cell r="E4839">
            <v>8150518</v>
          </cell>
          <cell r="F4839" t="str">
            <v>Berberis thunbergii 'Sparkle', #5 cont.</v>
          </cell>
          <cell r="G4839" t="str">
            <v>Ea</v>
          </cell>
        </row>
        <row r="4840">
          <cell r="E4840">
            <v>8150527</v>
          </cell>
          <cell r="F4840" t="str">
            <v>Betula alleghenensis, bareroot, 18-24 inch</v>
          </cell>
          <cell r="G4840" t="str">
            <v>Ea</v>
          </cell>
        </row>
        <row r="4841">
          <cell r="E4841">
            <v>8150528</v>
          </cell>
          <cell r="F4841" t="str">
            <v>Betula alleghenensis, bareroot, 24-36 inch</v>
          </cell>
          <cell r="G4841" t="str">
            <v>Ea</v>
          </cell>
        </row>
        <row r="4842">
          <cell r="E4842">
            <v>8150529</v>
          </cell>
          <cell r="F4842" t="str">
            <v>Betula nigra 'Heritage', clump form, 6 foot</v>
          </cell>
          <cell r="G4842" t="str">
            <v>Ea</v>
          </cell>
        </row>
        <row r="4843">
          <cell r="E4843">
            <v>8150530</v>
          </cell>
          <cell r="F4843" t="str">
            <v>Betula nigra 'Heritage', clump form, 7 foot</v>
          </cell>
          <cell r="G4843" t="str">
            <v>Ea</v>
          </cell>
        </row>
        <row r="4844">
          <cell r="E4844">
            <v>8150531</v>
          </cell>
          <cell r="F4844" t="str">
            <v>Betula nigra 'Heritage', clump form, 8 foot</v>
          </cell>
          <cell r="G4844" t="str">
            <v>Ea</v>
          </cell>
        </row>
        <row r="4845">
          <cell r="E4845">
            <v>8150532</v>
          </cell>
          <cell r="F4845" t="str">
            <v>Betula nigra 'Heritage', tree form, 1 3/4 inch</v>
          </cell>
          <cell r="G4845" t="str">
            <v>Ea</v>
          </cell>
        </row>
        <row r="4846">
          <cell r="E4846">
            <v>8150533</v>
          </cell>
          <cell r="F4846" t="str">
            <v>Betula nigra 'Heritage', tree form, 2 inch</v>
          </cell>
          <cell r="G4846" t="str">
            <v>Ea</v>
          </cell>
        </row>
        <row r="4847">
          <cell r="E4847">
            <v>8150544</v>
          </cell>
          <cell r="F4847" t="str">
            <v>Betula nigra, 1 1/2 inch clump, 3 stem</v>
          </cell>
          <cell r="G4847" t="str">
            <v>Ea</v>
          </cell>
        </row>
        <row r="4848">
          <cell r="E4848">
            <v>8150545</v>
          </cell>
          <cell r="F4848" t="str">
            <v>Betula nigra, 2 inch clump, 3 stem</v>
          </cell>
          <cell r="G4848" t="str">
            <v>Ea</v>
          </cell>
        </row>
        <row r="4849">
          <cell r="E4849">
            <v>8150546</v>
          </cell>
          <cell r="F4849" t="str">
            <v>Betula nigra, tree form, 1 3/4 inch</v>
          </cell>
          <cell r="G4849" t="str">
            <v>Ea</v>
          </cell>
        </row>
        <row r="4850">
          <cell r="E4850">
            <v>8150547</v>
          </cell>
          <cell r="F4850" t="str">
            <v>Betula nigra, tree form, 2 inch</v>
          </cell>
          <cell r="G4850" t="str">
            <v>Ea</v>
          </cell>
        </row>
        <row r="4851">
          <cell r="E4851">
            <v>8150558</v>
          </cell>
          <cell r="F4851" t="str">
            <v>Buddleia davidii 'Black Knight', #1 cont.</v>
          </cell>
          <cell r="G4851" t="str">
            <v>Ea</v>
          </cell>
        </row>
        <row r="4852">
          <cell r="E4852">
            <v>8150559</v>
          </cell>
          <cell r="F4852" t="str">
            <v>Buddleia davidii 'Black Knight', 3 inch pot</v>
          </cell>
          <cell r="G4852" t="str">
            <v>Ea</v>
          </cell>
        </row>
        <row r="4853">
          <cell r="E4853">
            <v>8150560</v>
          </cell>
          <cell r="F4853" t="str">
            <v>Buddleia davidii 'Black Knight', 4 inch pot</v>
          </cell>
          <cell r="G4853" t="str">
            <v>Ea</v>
          </cell>
        </row>
        <row r="4854">
          <cell r="E4854">
            <v>8150571</v>
          </cell>
          <cell r="F4854" t="str">
            <v>Buxus microphylla 'Green Gem', #3 cont.</v>
          </cell>
          <cell r="G4854" t="str">
            <v>Ea</v>
          </cell>
        </row>
        <row r="4855">
          <cell r="E4855">
            <v>8150572</v>
          </cell>
          <cell r="F4855" t="str">
            <v>Buxus microphylla 'Green Gem', #5 cont.</v>
          </cell>
          <cell r="G4855" t="str">
            <v>Ea</v>
          </cell>
        </row>
        <row r="4856">
          <cell r="E4856">
            <v>8150573</v>
          </cell>
          <cell r="F4856" t="str">
            <v>Buxus microphylla 'Green Mountain', #3 cont.</v>
          </cell>
          <cell r="G4856" t="str">
            <v>Ea</v>
          </cell>
        </row>
        <row r="4857">
          <cell r="E4857">
            <v>8150574</v>
          </cell>
          <cell r="F4857" t="str">
            <v>Buxus microphylla 'Green Mountain', #5 cont.</v>
          </cell>
          <cell r="G4857" t="str">
            <v>Ea</v>
          </cell>
        </row>
        <row r="4858">
          <cell r="E4858">
            <v>8150575</v>
          </cell>
          <cell r="F4858" t="str">
            <v>Buxus microphylla 'Winter Gem', #3 cont.</v>
          </cell>
          <cell r="G4858" t="str">
            <v>Ea</v>
          </cell>
        </row>
        <row r="4859">
          <cell r="E4859">
            <v>8150576</v>
          </cell>
          <cell r="F4859" t="str">
            <v>Buxus microphylla 'Winter Gem', #5 cont.</v>
          </cell>
          <cell r="G4859" t="str">
            <v>Ea</v>
          </cell>
        </row>
        <row r="4860">
          <cell r="E4860">
            <v>8150577</v>
          </cell>
          <cell r="F4860" t="str">
            <v>Buxus microphylla 'Wintergreen', #3 cont.</v>
          </cell>
          <cell r="G4860" t="str">
            <v>Ea</v>
          </cell>
        </row>
        <row r="4861">
          <cell r="E4861">
            <v>8150578</v>
          </cell>
          <cell r="F4861" t="str">
            <v>Buxus microphylla 'Wintergreen', #5 cont.</v>
          </cell>
          <cell r="G4861" t="str">
            <v>Ea</v>
          </cell>
        </row>
        <row r="4862">
          <cell r="E4862">
            <v>8150589</v>
          </cell>
          <cell r="F4862" t="str">
            <v>Calamagrostis arundinacea 'Brachytricha', # 1 cont.</v>
          </cell>
          <cell r="G4862" t="str">
            <v>Ea</v>
          </cell>
        </row>
        <row r="4863">
          <cell r="E4863">
            <v>8150590</v>
          </cell>
          <cell r="F4863" t="str">
            <v>Calamagrostis arundinacea 'Brachytricha', 2 inch pot</v>
          </cell>
          <cell r="G4863" t="str">
            <v>Ea</v>
          </cell>
        </row>
        <row r="4864">
          <cell r="E4864">
            <v>8150591</v>
          </cell>
          <cell r="F4864" t="str">
            <v>Calamagrostis arundinacea 'Brachytricha', 3 inch pot</v>
          </cell>
          <cell r="G4864" t="str">
            <v>Ea</v>
          </cell>
        </row>
        <row r="4865">
          <cell r="E4865">
            <v>8150592</v>
          </cell>
          <cell r="F4865" t="str">
            <v>Calamagrostis arundinacea 'Brachytricha', 4 inch pot</v>
          </cell>
          <cell r="G4865" t="str">
            <v>Ea</v>
          </cell>
        </row>
        <row r="4866">
          <cell r="E4866">
            <v>8150603</v>
          </cell>
          <cell r="F4866" t="str">
            <v>Calamagrostis x acutiflora 'Karl Foerster', # 1 cont.</v>
          </cell>
          <cell r="G4866" t="str">
            <v>Ea</v>
          </cell>
        </row>
        <row r="4867">
          <cell r="E4867">
            <v>8150604</v>
          </cell>
          <cell r="F4867" t="str">
            <v>Calamagrostis x acutiflora 'Karl Foerster', 2 inch pot</v>
          </cell>
          <cell r="G4867" t="str">
            <v>Ea</v>
          </cell>
        </row>
        <row r="4868">
          <cell r="E4868">
            <v>8150605</v>
          </cell>
          <cell r="F4868" t="str">
            <v>Calamagrostis x acutiflora 'Karl Foerster', 3 inch pot</v>
          </cell>
          <cell r="G4868" t="str">
            <v>Ea</v>
          </cell>
        </row>
        <row r="4869">
          <cell r="E4869">
            <v>8150606</v>
          </cell>
          <cell r="F4869" t="str">
            <v>Calamagrostis x acutiflora 'Karl Foerster', 4 inch pot</v>
          </cell>
          <cell r="G4869" t="str">
            <v>Ea</v>
          </cell>
        </row>
        <row r="4870">
          <cell r="E4870">
            <v>8150617</v>
          </cell>
          <cell r="F4870" t="str">
            <v>Calamintha nepeta 'Blue Cloud Strain', #1 cont.</v>
          </cell>
          <cell r="G4870" t="str">
            <v>Ea</v>
          </cell>
        </row>
        <row r="4871">
          <cell r="E4871">
            <v>8150618</v>
          </cell>
          <cell r="F4871" t="str">
            <v>Calamintha nepeta 'Blue Cloud Strain', 3 inch pot</v>
          </cell>
          <cell r="G4871" t="str">
            <v>Ea</v>
          </cell>
        </row>
        <row r="4872">
          <cell r="E4872">
            <v>8150619</v>
          </cell>
          <cell r="F4872" t="str">
            <v>Calamintha nepeta 'Blue Cloud Strain', 4 inch pot</v>
          </cell>
          <cell r="G4872" t="str">
            <v>Ea</v>
          </cell>
        </row>
        <row r="4873">
          <cell r="E4873">
            <v>8150620</v>
          </cell>
          <cell r="F4873" t="str">
            <v>Calamintha nepeta 'Montrose White', #1 cont.</v>
          </cell>
          <cell r="G4873" t="str">
            <v>Ea</v>
          </cell>
        </row>
        <row r="4874">
          <cell r="E4874">
            <v>8150621</v>
          </cell>
          <cell r="F4874" t="str">
            <v>Calamintha nepeta 'Montrose White', 3 inch pot</v>
          </cell>
          <cell r="G4874" t="str">
            <v>Ea</v>
          </cell>
        </row>
        <row r="4875">
          <cell r="E4875">
            <v>8150622</v>
          </cell>
          <cell r="F4875" t="str">
            <v>Calamintha nepeta 'Montrose White', 4 inch pot</v>
          </cell>
          <cell r="G4875" t="str">
            <v>Ea</v>
          </cell>
        </row>
        <row r="4876">
          <cell r="E4876">
            <v>8150633</v>
          </cell>
          <cell r="F4876" t="str">
            <v>Callicarpa bodinieri 'Profusion', #5 cont.</v>
          </cell>
          <cell r="G4876" t="str">
            <v>Ea</v>
          </cell>
        </row>
        <row r="4877">
          <cell r="E4877">
            <v>8150644</v>
          </cell>
          <cell r="F4877" t="str">
            <v>Callicarpa dichotoma, #5 cont.</v>
          </cell>
          <cell r="G4877" t="str">
            <v>Ea</v>
          </cell>
        </row>
        <row r="4878">
          <cell r="E4878">
            <v>8150655</v>
          </cell>
          <cell r="F4878" t="str">
            <v>Calycanthus floridus 'Edith Wilder', #5 cont.</v>
          </cell>
          <cell r="G4878" t="str">
            <v>Ea</v>
          </cell>
        </row>
        <row r="4879">
          <cell r="E4879">
            <v>8150666</v>
          </cell>
          <cell r="F4879" t="str">
            <v>Campsis radicans, 2 year, #1 cont.</v>
          </cell>
          <cell r="G4879" t="str">
            <v>Ea</v>
          </cell>
        </row>
        <row r="4880">
          <cell r="E4880">
            <v>8150677</v>
          </cell>
          <cell r="F4880" t="str">
            <v>Caragana arborescens, 36 inch</v>
          </cell>
          <cell r="G4880" t="str">
            <v>Ea</v>
          </cell>
        </row>
        <row r="4881">
          <cell r="E4881">
            <v>8150688</v>
          </cell>
          <cell r="F4881" t="str">
            <v>Carex buchananii, #1 cont.</v>
          </cell>
          <cell r="G4881" t="str">
            <v>Ea</v>
          </cell>
        </row>
        <row r="4882">
          <cell r="E4882">
            <v>8150689</v>
          </cell>
          <cell r="F4882" t="str">
            <v>Carex buchananii, #2 cont.</v>
          </cell>
          <cell r="G4882" t="str">
            <v>Ea</v>
          </cell>
        </row>
        <row r="4883">
          <cell r="E4883">
            <v>8150690</v>
          </cell>
          <cell r="F4883" t="str">
            <v>Carex buchananii, 2 inch pot</v>
          </cell>
          <cell r="G4883" t="str">
            <v>Ea</v>
          </cell>
        </row>
        <row r="4884">
          <cell r="E4884">
            <v>8150691</v>
          </cell>
          <cell r="F4884" t="str">
            <v>Carex buchananii, 3 inch pot</v>
          </cell>
          <cell r="G4884" t="str">
            <v>Ea</v>
          </cell>
        </row>
        <row r="4885">
          <cell r="E4885">
            <v>8150692</v>
          </cell>
          <cell r="F4885" t="str">
            <v>Carex buchananii, 4 inch pot</v>
          </cell>
          <cell r="G4885" t="str">
            <v>Ea</v>
          </cell>
        </row>
        <row r="4886">
          <cell r="E4886">
            <v>8150703</v>
          </cell>
          <cell r="F4886" t="str">
            <v>Carex morrowii 'Ice Dance', #1 cont.</v>
          </cell>
          <cell r="G4886" t="str">
            <v>Ea</v>
          </cell>
        </row>
        <row r="4887">
          <cell r="E4887">
            <v>8150704</v>
          </cell>
          <cell r="F4887" t="str">
            <v>Carex morrowii 'Ice Dance', #2 cont.</v>
          </cell>
          <cell r="G4887" t="str">
            <v>Ea</v>
          </cell>
        </row>
        <row r="4888">
          <cell r="E4888">
            <v>8150705</v>
          </cell>
          <cell r="F4888" t="str">
            <v>Carex morrowii 'Ice Dance', 2 inch pot</v>
          </cell>
          <cell r="G4888" t="str">
            <v>Ea</v>
          </cell>
        </row>
        <row r="4889">
          <cell r="E4889">
            <v>8150706</v>
          </cell>
          <cell r="F4889" t="str">
            <v>Carex morrowii 'Ice Dance', 3 inch pot</v>
          </cell>
          <cell r="G4889" t="str">
            <v>Ea</v>
          </cell>
        </row>
        <row r="4890">
          <cell r="E4890">
            <v>8150707</v>
          </cell>
          <cell r="F4890" t="str">
            <v>Carex morrowii 'Ice Dance', 4 inch pot</v>
          </cell>
          <cell r="G4890" t="str">
            <v>Ea</v>
          </cell>
        </row>
        <row r="4891">
          <cell r="E4891">
            <v>8150718</v>
          </cell>
          <cell r="F4891" t="str">
            <v>Carpinus betulus 'Fastigiata', 1 1/2 inch</v>
          </cell>
          <cell r="G4891" t="str">
            <v>Ea</v>
          </cell>
        </row>
        <row r="4892">
          <cell r="E4892">
            <v>8150719</v>
          </cell>
          <cell r="F4892" t="str">
            <v>Carpinus betulus 'Fastigiata', 1 3/4 inch</v>
          </cell>
          <cell r="G4892" t="str">
            <v>Ea</v>
          </cell>
        </row>
        <row r="4893">
          <cell r="E4893">
            <v>8150720</v>
          </cell>
          <cell r="F4893" t="str">
            <v>Carpinus betulus 'Fastigiata', 2 inch</v>
          </cell>
          <cell r="G4893" t="str">
            <v>Ea</v>
          </cell>
        </row>
        <row r="4894">
          <cell r="E4894">
            <v>8150721</v>
          </cell>
          <cell r="F4894" t="str">
            <v>Carpinus betulus, 1 1/2 inch</v>
          </cell>
          <cell r="G4894" t="str">
            <v>Ea</v>
          </cell>
        </row>
        <row r="4895">
          <cell r="E4895">
            <v>8150722</v>
          </cell>
          <cell r="F4895" t="str">
            <v>Carpinus betulus, 1 3/4 inch</v>
          </cell>
          <cell r="G4895" t="str">
            <v>Ea</v>
          </cell>
        </row>
        <row r="4896">
          <cell r="E4896">
            <v>8150723</v>
          </cell>
          <cell r="F4896" t="str">
            <v>Carpinus betulus, 2 inch</v>
          </cell>
          <cell r="G4896" t="str">
            <v>Ea</v>
          </cell>
        </row>
        <row r="4897">
          <cell r="E4897">
            <v>8150734</v>
          </cell>
          <cell r="F4897" t="str">
            <v>Carpinus caroliniana, #7 cont.</v>
          </cell>
          <cell r="G4897" t="str">
            <v>Ea</v>
          </cell>
        </row>
        <row r="4898">
          <cell r="E4898">
            <v>8150735</v>
          </cell>
          <cell r="F4898" t="str">
            <v>Carpinus caroliniana, #10 cont.</v>
          </cell>
          <cell r="G4898" t="str">
            <v>Ea</v>
          </cell>
        </row>
        <row r="4899">
          <cell r="E4899">
            <v>8150740</v>
          </cell>
          <cell r="F4899" t="str">
            <v>Carya laciniosa, bareroot, 18-24 inch</v>
          </cell>
          <cell r="G4899" t="str">
            <v>Ea</v>
          </cell>
        </row>
        <row r="4900">
          <cell r="E4900">
            <v>8150741</v>
          </cell>
          <cell r="F4900" t="str">
            <v>Carya laciniosa, bareroot, 24-36 inch</v>
          </cell>
          <cell r="G4900" t="str">
            <v>Ea</v>
          </cell>
        </row>
        <row r="4901">
          <cell r="E4901">
            <v>8150746</v>
          </cell>
          <cell r="F4901" t="str">
            <v>Caryopteris x clandonensis 'First Choice', #1 cont.</v>
          </cell>
          <cell r="G4901" t="str">
            <v>Ea</v>
          </cell>
        </row>
        <row r="4902">
          <cell r="E4902">
            <v>8150747</v>
          </cell>
          <cell r="F4902" t="str">
            <v>Caryopteris x clandonensis 'First Choice', #2 cont.</v>
          </cell>
          <cell r="G4902" t="str">
            <v>Ea</v>
          </cell>
        </row>
        <row r="4903">
          <cell r="E4903">
            <v>8150748</v>
          </cell>
          <cell r="F4903" t="str">
            <v>Caryopteris x clandonensis 'First Choice', 3 inch pot</v>
          </cell>
          <cell r="G4903" t="str">
            <v>Ea</v>
          </cell>
        </row>
        <row r="4904">
          <cell r="E4904">
            <v>8150749</v>
          </cell>
          <cell r="F4904" t="str">
            <v>Caryopteris x clandonensis 'First Choice', 4 inch pot</v>
          </cell>
          <cell r="G4904" t="str">
            <v>Ea</v>
          </cell>
        </row>
        <row r="4905">
          <cell r="E4905">
            <v>8150750</v>
          </cell>
          <cell r="F4905" t="str">
            <v>Caryopteris x clandonensis 'Summer Sorbet', #1 cont.</v>
          </cell>
          <cell r="G4905" t="str">
            <v>Ea</v>
          </cell>
        </row>
        <row r="4906">
          <cell r="E4906">
            <v>8150751</v>
          </cell>
          <cell r="F4906" t="str">
            <v>Caryopteris x clandonensis 'Summer Sorbet', #2 cont.</v>
          </cell>
          <cell r="G4906" t="str">
            <v>Ea</v>
          </cell>
        </row>
        <row r="4907">
          <cell r="E4907">
            <v>8150752</v>
          </cell>
          <cell r="F4907" t="str">
            <v>Caryopteris x clandonensis 'Summer Sorbet', 3 inch pot</v>
          </cell>
          <cell r="G4907" t="str">
            <v>Ea</v>
          </cell>
        </row>
        <row r="4908">
          <cell r="E4908">
            <v>8150753</v>
          </cell>
          <cell r="F4908" t="str">
            <v>Caryopteris x clandonensis 'Summer Sorbet', 4 inch pot</v>
          </cell>
          <cell r="G4908" t="str">
            <v>Ea</v>
          </cell>
        </row>
        <row r="4909">
          <cell r="E4909">
            <v>8150754</v>
          </cell>
          <cell r="F4909" t="str">
            <v>Caryopteris x clandonensis, #3 cont.</v>
          </cell>
          <cell r="G4909" t="str">
            <v>Ea</v>
          </cell>
        </row>
        <row r="4910">
          <cell r="E4910">
            <v>8150765</v>
          </cell>
          <cell r="F4910" t="str">
            <v>Catalpa speciosa, 1 1/2 inch</v>
          </cell>
          <cell r="G4910" t="str">
            <v>Ea</v>
          </cell>
        </row>
        <row r="4911">
          <cell r="E4911">
            <v>8150766</v>
          </cell>
          <cell r="F4911" t="str">
            <v>Catalpa speciosa, 1 3/4 inch</v>
          </cell>
          <cell r="G4911" t="str">
            <v>Ea</v>
          </cell>
        </row>
        <row r="4912">
          <cell r="E4912">
            <v>8150767</v>
          </cell>
          <cell r="F4912" t="str">
            <v>Catalpa speciosa, 2 inch</v>
          </cell>
          <cell r="G4912" t="str">
            <v>Ea</v>
          </cell>
        </row>
        <row r="4913">
          <cell r="E4913">
            <v>8150778</v>
          </cell>
          <cell r="F4913" t="str">
            <v>Celtis occidentalis, 1 1/2 inch</v>
          </cell>
          <cell r="G4913" t="str">
            <v>Ea</v>
          </cell>
        </row>
        <row r="4914">
          <cell r="E4914">
            <v>8150779</v>
          </cell>
          <cell r="F4914" t="str">
            <v>Celtis occidentalis, 1 3/4 inch</v>
          </cell>
          <cell r="G4914" t="str">
            <v>Ea</v>
          </cell>
        </row>
        <row r="4915">
          <cell r="E4915">
            <v>8150780</v>
          </cell>
          <cell r="F4915" t="str">
            <v>Celtis occidentalis, 2 inch</v>
          </cell>
          <cell r="G4915" t="str">
            <v>Ea</v>
          </cell>
        </row>
        <row r="4916">
          <cell r="E4916">
            <v>8150781</v>
          </cell>
          <cell r="F4916" t="str">
            <v>Celtis occidentalis, bareroot, 18-24 inch</v>
          </cell>
          <cell r="G4916" t="str">
            <v>Ea</v>
          </cell>
        </row>
        <row r="4917">
          <cell r="E4917">
            <v>8150782</v>
          </cell>
          <cell r="F4917" t="str">
            <v>Celtis occidentalis, bareroot, 24-36 inch</v>
          </cell>
          <cell r="G4917" t="str">
            <v>Ea</v>
          </cell>
        </row>
        <row r="4918">
          <cell r="E4918">
            <v>8150786</v>
          </cell>
          <cell r="F4918" t="str">
            <v>Cephalanthus occidentalis, bareroot, 18-24 inch</v>
          </cell>
          <cell r="G4918" t="str">
            <v>Ea</v>
          </cell>
        </row>
        <row r="4919">
          <cell r="E4919">
            <v>8150787</v>
          </cell>
          <cell r="F4919" t="str">
            <v>Cephalanthus occidentalis, bareroot, 24-36 inch</v>
          </cell>
          <cell r="G4919" t="str">
            <v>Ea</v>
          </cell>
        </row>
        <row r="4920">
          <cell r="E4920">
            <v>8150791</v>
          </cell>
          <cell r="F4920" t="str">
            <v>Cercidiphyllum japonicum, 1 1/2 inch</v>
          </cell>
          <cell r="G4920" t="str">
            <v>Ea</v>
          </cell>
        </row>
        <row r="4921">
          <cell r="E4921">
            <v>8150792</v>
          </cell>
          <cell r="F4921" t="str">
            <v>Cercidiphyllum japonicum, 1 3/4 inch</v>
          </cell>
          <cell r="G4921" t="str">
            <v>Ea</v>
          </cell>
        </row>
        <row r="4922">
          <cell r="E4922">
            <v>8150793</v>
          </cell>
          <cell r="F4922" t="str">
            <v>Cercidiphyllum japonicum, 2 inch</v>
          </cell>
          <cell r="G4922" t="str">
            <v>Ea</v>
          </cell>
        </row>
        <row r="4923">
          <cell r="E4923">
            <v>8150804</v>
          </cell>
          <cell r="F4923" t="str">
            <v>Cercis canadensis, 1 1/2 inch clump, 3 Stem</v>
          </cell>
          <cell r="G4923" t="str">
            <v>Ea</v>
          </cell>
        </row>
        <row r="4924">
          <cell r="E4924">
            <v>8150805</v>
          </cell>
          <cell r="F4924" t="str">
            <v>Cercis canadensis, 2 inch clump, 3 Stem</v>
          </cell>
          <cell r="G4924" t="str">
            <v>Ea</v>
          </cell>
        </row>
        <row r="4925">
          <cell r="E4925">
            <v>8150806</v>
          </cell>
          <cell r="F4925" t="str">
            <v>Cercis canadensis, tree form, 1 1/2 inch</v>
          </cell>
          <cell r="G4925" t="str">
            <v>Ea</v>
          </cell>
        </row>
        <row r="4926">
          <cell r="E4926">
            <v>8150807</v>
          </cell>
          <cell r="F4926" t="str">
            <v>Cercis canadensis, tree form, 1 3/4 inch</v>
          </cell>
          <cell r="G4926" t="str">
            <v>Ea</v>
          </cell>
        </row>
        <row r="4927">
          <cell r="E4927">
            <v>8150808</v>
          </cell>
          <cell r="F4927" t="str">
            <v>Cercis canadensis, tree form, 2 inch</v>
          </cell>
          <cell r="G4927" t="str">
            <v>Ea</v>
          </cell>
        </row>
        <row r="4928">
          <cell r="E4928">
            <v>8150819</v>
          </cell>
          <cell r="F4928" t="str">
            <v>Chasmanthium latifolium, #1 cont.</v>
          </cell>
          <cell r="G4928" t="str">
            <v>Ea</v>
          </cell>
        </row>
        <row r="4929">
          <cell r="E4929">
            <v>8150820</v>
          </cell>
          <cell r="F4929" t="str">
            <v>Chasmanthium latifolium, #2 cont.</v>
          </cell>
          <cell r="G4929" t="str">
            <v>Ea</v>
          </cell>
        </row>
        <row r="4930">
          <cell r="E4930">
            <v>8150821</v>
          </cell>
          <cell r="F4930" t="str">
            <v>Chasmanthium latifolium, 2 inch pot</v>
          </cell>
          <cell r="G4930" t="str">
            <v>Ea</v>
          </cell>
        </row>
        <row r="4931">
          <cell r="E4931">
            <v>8150822</v>
          </cell>
          <cell r="F4931" t="str">
            <v>Chasmanthium latifolium, 3 inch pot</v>
          </cell>
          <cell r="G4931" t="str">
            <v>Ea</v>
          </cell>
        </row>
        <row r="4932">
          <cell r="E4932">
            <v>8150823</v>
          </cell>
          <cell r="F4932" t="str">
            <v>Chasmanthium latifolium, 4 inch pot</v>
          </cell>
          <cell r="G4932" t="str">
            <v>Ea</v>
          </cell>
        </row>
        <row r="4933">
          <cell r="E4933">
            <v>8150834</v>
          </cell>
          <cell r="F4933" t="str">
            <v>Chelone obliqua 'Hot Lips', #2 cont.</v>
          </cell>
          <cell r="G4933" t="str">
            <v>Ea</v>
          </cell>
        </row>
        <row r="4934">
          <cell r="E4934">
            <v>8150835</v>
          </cell>
          <cell r="F4934" t="str">
            <v>Chelone obliqua 'Hot Lips', 3 inch pot</v>
          </cell>
          <cell r="G4934" t="str">
            <v>Ea</v>
          </cell>
        </row>
        <row r="4935">
          <cell r="E4935">
            <v>8150836</v>
          </cell>
          <cell r="F4935" t="str">
            <v>Chelone obliqua 'Hot Lips', 4 inch pot</v>
          </cell>
          <cell r="G4935" t="str">
            <v>Ea</v>
          </cell>
        </row>
        <row r="4936">
          <cell r="E4936">
            <v>8150847</v>
          </cell>
          <cell r="F4936" t="str">
            <v>Clematis virginiana, #1 cont.</v>
          </cell>
          <cell r="G4936" t="str">
            <v>Ea</v>
          </cell>
        </row>
        <row r="4937">
          <cell r="E4937">
            <v>8150848</v>
          </cell>
          <cell r="F4937" t="str">
            <v>Clematis virginiana, #2 cont.</v>
          </cell>
          <cell r="G4937" t="str">
            <v>Ea</v>
          </cell>
        </row>
        <row r="4938">
          <cell r="E4938">
            <v>8150849</v>
          </cell>
          <cell r="F4938" t="str">
            <v xml:space="preserve">Clematis virginiana, 3 inch pot </v>
          </cell>
          <cell r="G4938" t="str">
            <v>Ea</v>
          </cell>
        </row>
        <row r="4939">
          <cell r="E4939">
            <v>8150850</v>
          </cell>
          <cell r="F4939" t="str">
            <v>Clematis virginiana, 4 inch pot</v>
          </cell>
          <cell r="G4939" t="str">
            <v>Ea</v>
          </cell>
        </row>
        <row r="4940">
          <cell r="E4940">
            <v>8150861</v>
          </cell>
          <cell r="F4940" t="str">
            <v xml:space="preserve">Clethra alnifolia 'Hummingbird', #1 cont. </v>
          </cell>
          <cell r="G4940" t="str">
            <v>Ea</v>
          </cell>
        </row>
        <row r="4941">
          <cell r="E4941">
            <v>8150862</v>
          </cell>
          <cell r="F4941" t="str">
            <v xml:space="preserve">Clethra alnifolia 'Hummingbird', #2 cont. </v>
          </cell>
          <cell r="G4941" t="str">
            <v>Ea</v>
          </cell>
        </row>
        <row r="4942">
          <cell r="E4942">
            <v>8150863</v>
          </cell>
          <cell r="F4942" t="str">
            <v xml:space="preserve">Clethra alnifolia 'Hummingbird', 3 inch pot  </v>
          </cell>
          <cell r="G4942" t="str">
            <v>Ea</v>
          </cell>
        </row>
        <row r="4943">
          <cell r="E4943">
            <v>8150864</v>
          </cell>
          <cell r="F4943" t="str">
            <v xml:space="preserve">Clethra alnifolia 'Hummingbird', 4 inch pot </v>
          </cell>
          <cell r="G4943" t="str">
            <v>Ea</v>
          </cell>
        </row>
        <row r="4944">
          <cell r="E4944">
            <v>8150865</v>
          </cell>
          <cell r="F4944" t="str">
            <v xml:space="preserve">Clethra alnifolia 'Ruby Spice', #1 cont. </v>
          </cell>
          <cell r="G4944" t="str">
            <v>Ea</v>
          </cell>
        </row>
        <row r="4945">
          <cell r="E4945">
            <v>8150866</v>
          </cell>
          <cell r="F4945" t="str">
            <v xml:space="preserve">Clethra alnifolia 'Ruby Spice', #2 cont. </v>
          </cell>
          <cell r="G4945" t="str">
            <v>Ea</v>
          </cell>
        </row>
        <row r="4946">
          <cell r="E4946">
            <v>8150867</v>
          </cell>
          <cell r="F4946" t="str">
            <v xml:space="preserve">Clethra alnifolia 'Ruby Spice', 3 inch pot  </v>
          </cell>
          <cell r="G4946" t="str">
            <v>Ea</v>
          </cell>
        </row>
        <row r="4947">
          <cell r="E4947">
            <v>8150868</v>
          </cell>
          <cell r="F4947" t="str">
            <v xml:space="preserve">Clethra alnifolia 'Ruby Spice', 4 inch pot </v>
          </cell>
          <cell r="G4947" t="str">
            <v>Ea</v>
          </cell>
        </row>
        <row r="4948">
          <cell r="E4948">
            <v>8150869</v>
          </cell>
          <cell r="F4948" t="str">
            <v xml:space="preserve">Clethra alnifolia 'Vanilla Spice', #1 cont. </v>
          </cell>
          <cell r="G4948" t="str">
            <v>Ea</v>
          </cell>
        </row>
        <row r="4949">
          <cell r="E4949">
            <v>8150870</v>
          </cell>
          <cell r="F4949" t="str">
            <v xml:space="preserve">Clethra alnifolia 'Vanilla Spice', #2 cont. </v>
          </cell>
          <cell r="G4949" t="str">
            <v>Ea</v>
          </cell>
        </row>
        <row r="4950">
          <cell r="E4950">
            <v>8150871</v>
          </cell>
          <cell r="F4950" t="str">
            <v xml:space="preserve">Clethra alnifolia 'Vanilla Spice', 3 inch pot  </v>
          </cell>
          <cell r="G4950" t="str">
            <v>Ea</v>
          </cell>
        </row>
        <row r="4951">
          <cell r="E4951">
            <v>8150872</v>
          </cell>
          <cell r="F4951" t="str">
            <v xml:space="preserve">Clethra alnifolia 'Vanilla Spice', 4 inch pot </v>
          </cell>
          <cell r="G4951" t="str">
            <v>Ea</v>
          </cell>
        </row>
        <row r="4952">
          <cell r="E4952">
            <v>8150873</v>
          </cell>
          <cell r="F4952" t="str">
            <v xml:space="preserve">Clethra alnifolia, #1 cont. </v>
          </cell>
          <cell r="G4952" t="str">
            <v>Ea</v>
          </cell>
        </row>
        <row r="4953">
          <cell r="E4953">
            <v>8150874</v>
          </cell>
          <cell r="F4953" t="str">
            <v xml:space="preserve">Clethra alnifolia, #2 cont. </v>
          </cell>
          <cell r="G4953" t="str">
            <v>Ea</v>
          </cell>
        </row>
        <row r="4954">
          <cell r="E4954">
            <v>8150875</v>
          </cell>
          <cell r="F4954" t="str">
            <v xml:space="preserve">Clethra alnifolia, 3 inch pot  </v>
          </cell>
          <cell r="G4954" t="str">
            <v>Ea</v>
          </cell>
        </row>
        <row r="4955">
          <cell r="E4955">
            <v>8150876</v>
          </cell>
          <cell r="F4955" t="str">
            <v xml:space="preserve">Clethra alnifolia, 4 inch pot </v>
          </cell>
          <cell r="G4955" t="str">
            <v>Ea</v>
          </cell>
        </row>
        <row r="4956">
          <cell r="E4956">
            <v>8150887</v>
          </cell>
          <cell r="F4956" t="str">
            <v>Coreopsis grandiflora 'Baby Sun',  #1 cont.</v>
          </cell>
          <cell r="G4956" t="str">
            <v>Ea</v>
          </cell>
        </row>
        <row r="4957">
          <cell r="E4957">
            <v>8150888</v>
          </cell>
          <cell r="F4957" t="str">
            <v xml:space="preserve">Coreopsis grandiflora 'Baby Sun', 3 inch pot  </v>
          </cell>
          <cell r="G4957" t="str">
            <v>Ea</v>
          </cell>
        </row>
        <row r="4958">
          <cell r="E4958">
            <v>8150889</v>
          </cell>
          <cell r="F4958" t="str">
            <v xml:space="preserve">Coreopsis grandiflora 'Baby Sun', 4 inch pot </v>
          </cell>
          <cell r="G4958" t="str">
            <v>Ea</v>
          </cell>
        </row>
        <row r="4959">
          <cell r="E4959">
            <v>8150900</v>
          </cell>
          <cell r="F4959" t="str">
            <v xml:space="preserve">Coreopsis verticillata 'Zagreb', #1 cont. </v>
          </cell>
          <cell r="G4959" t="str">
            <v>Ea</v>
          </cell>
        </row>
        <row r="4960">
          <cell r="E4960">
            <v>8150901</v>
          </cell>
          <cell r="F4960" t="str">
            <v xml:space="preserve">Coreopsis verticillata 'Zagreb', 3 inch pot  </v>
          </cell>
          <cell r="G4960" t="str">
            <v>Ea</v>
          </cell>
        </row>
        <row r="4961">
          <cell r="E4961">
            <v>8150902</v>
          </cell>
          <cell r="F4961" t="str">
            <v xml:space="preserve">Coreopsis verticillata 'Zagreb', 4 inch pot </v>
          </cell>
          <cell r="G4961" t="str">
            <v>Ea</v>
          </cell>
        </row>
        <row r="4962">
          <cell r="E4962">
            <v>8150903</v>
          </cell>
          <cell r="F4962" t="str">
            <v>Coreopsis verticillata, #1 cont.</v>
          </cell>
          <cell r="G4962" t="str">
            <v>Ea</v>
          </cell>
        </row>
        <row r="4963">
          <cell r="E4963">
            <v>8150904</v>
          </cell>
          <cell r="F4963" t="str">
            <v>Coreopsis verticillata, 3 inch pot</v>
          </cell>
          <cell r="G4963" t="str">
            <v>Ea</v>
          </cell>
        </row>
        <row r="4964">
          <cell r="E4964">
            <v>8150905</v>
          </cell>
          <cell r="F4964" t="str">
            <v>Coreopsis verticillata, 4 inch pot</v>
          </cell>
          <cell r="G4964" t="str">
            <v>Ea</v>
          </cell>
        </row>
        <row r="4965">
          <cell r="E4965">
            <v>8150916</v>
          </cell>
          <cell r="F4965" t="str">
            <v>Coreopsis rosea 'Sweet Dreams', #1 cont.</v>
          </cell>
          <cell r="G4965" t="str">
            <v>Ea</v>
          </cell>
        </row>
        <row r="4966">
          <cell r="E4966">
            <v>8150917</v>
          </cell>
          <cell r="F4966" t="str">
            <v>Coreopsis rosea 'Sweet Dreams', 3 inch pot</v>
          </cell>
          <cell r="G4966" t="str">
            <v>Ea</v>
          </cell>
        </row>
        <row r="4967">
          <cell r="E4967">
            <v>8150918</v>
          </cell>
          <cell r="F4967" t="str">
            <v>Coreopsis rosea 'Sweet Dreams', 4 inch pot</v>
          </cell>
          <cell r="G4967" t="str">
            <v>Ea</v>
          </cell>
        </row>
        <row r="4968">
          <cell r="E4968">
            <v>8150929</v>
          </cell>
          <cell r="F4968" t="str">
            <v>Cornus alba 'Siberica Bloodgood', #3 cont.</v>
          </cell>
          <cell r="G4968" t="str">
            <v>Ea</v>
          </cell>
        </row>
        <row r="4969">
          <cell r="E4969">
            <v>8150930</v>
          </cell>
          <cell r="F4969" t="str">
            <v>Cornus alba 'Siberica Bloodgood', #5 cont.</v>
          </cell>
          <cell r="G4969" t="str">
            <v>Ea</v>
          </cell>
        </row>
        <row r="4970">
          <cell r="E4970">
            <v>8150931</v>
          </cell>
          <cell r="F4970" t="str">
            <v>Cornus alba 'Siberica Red Gnome', #3 cont.</v>
          </cell>
          <cell r="G4970" t="str">
            <v>Ea</v>
          </cell>
        </row>
        <row r="4971">
          <cell r="E4971">
            <v>8150932</v>
          </cell>
          <cell r="F4971" t="str">
            <v>Cornus alba 'Siberica Red Gnome', #5 cont.</v>
          </cell>
          <cell r="G4971" t="str">
            <v>Ea</v>
          </cell>
        </row>
        <row r="4972">
          <cell r="E4972">
            <v>8150943</v>
          </cell>
          <cell r="F4972" t="str">
            <v>Cornus alternifolia, 4 foot</v>
          </cell>
          <cell r="G4972" t="str">
            <v>Ea</v>
          </cell>
        </row>
        <row r="4973">
          <cell r="E4973">
            <v>8150944</v>
          </cell>
          <cell r="F4973" t="str">
            <v>Cornus alternifolia, 5 foot</v>
          </cell>
          <cell r="G4973" t="str">
            <v>Ea</v>
          </cell>
        </row>
        <row r="4974">
          <cell r="E4974">
            <v>8150945</v>
          </cell>
          <cell r="F4974" t="str">
            <v>Cornus alternifolia, 6 foot</v>
          </cell>
          <cell r="G4974" t="str">
            <v>Ea</v>
          </cell>
        </row>
        <row r="4975">
          <cell r="E4975">
            <v>8150956</v>
          </cell>
          <cell r="F4975" t="str">
            <v>Cornus amomum, #3 cont.</v>
          </cell>
          <cell r="G4975" t="str">
            <v>Ea</v>
          </cell>
        </row>
        <row r="4976">
          <cell r="E4976">
            <v>8150957</v>
          </cell>
          <cell r="F4976" t="str">
            <v>Cornus amomum, #5 cont.</v>
          </cell>
          <cell r="G4976" t="str">
            <v>Ea</v>
          </cell>
        </row>
        <row r="4977">
          <cell r="E4977">
            <v>8150958</v>
          </cell>
          <cell r="F4977" t="str">
            <v xml:space="preserve">Cornus amomum, bareroot, 18-24 inch </v>
          </cell>
          <cell r="G4977" t="str">
            <v>Ea</v>
          </cell>
        </row>
        <row r="4978">
          <cell r="E4978">
            <v>8150959</v>
          </cell>
          <cell r="F4978" t="str">
            <v xml:space="preserve">Cornus amomum, bareroot, 24-36 inch </v>
          </cell>
          <cell r="G4978" t="str">
            <v>Ea</v>
          </cell>
        </row>
        <row r="4979">
          <cell r="E4979">
            <v>8150970</v>
          </cell>
          <cell r="F4979" t="str">
            <v>Cornus canadensis, 4 inch pot</v>
          </cell>
          <cell r="G4979" t="str">
            <v>Ea</v>
          </cell>
        </row>
        <row r="4980">
          <cell r="E4980">
            <v>8150981</v>
          </cell>
          <cell r="F4980" t="str">
            <v>Cornus florida, 1 1/2 inch clump, 3 stem</v>
          </cell>
          <cell r="G4980" t="str">
            <v>Ea</v>
          </cell>
        </row>
        <row r="4981">
          <cell r="E4981">
            <v>8150982</v>
          </cell>
          <cell r="F4981" t="str">
            <v>Cornus florida, 1 3/4 inch</v>
          </cell>
          <cell r="G4981" t="str">
            <v>Ea</v>
          </cell>
        </row>
        <row r="4982">
          <cell r="E4982">
            <v>8150983</v>
          </cell>
          <cell r="F4982" t="str">
            <v>Cornus florida, 2 inch</v>
          </cell>
          <cell r="G4982" t="str">
            <v>Ea</v>
          </cell>
        </row>
        <row r="4983">
          <cell r="E4983">
            <v>8150984</v>
          </cell>
          <cell r="F4983" t="str">
            <v>Cornus florida, 2 inch clump, 3 stem</v>
          </cell>
          <cell r="G4983" t="str">
            <v>Ea</v>
          </cell>
        </row>
        <row r="4984">
          <cell r="E4984">
            <v>8150995</v>
          </cell>
          <cell r="F4984" t="str">
            <v>Cornus kousa, clump form, 5 foot</v>
          </cell>
          <cell r="G4984" t="str">
            <v>Ea</v>
          </cell>
        </row>
        <row r="4985">
          <cell r="E4985">
            <v>8150996</v>
          </cell>
          <cell r="F4985" t="str">
            <v>Cornus kousa, clump form, 6 foot</v>
          </cell>
          <cell r="G4985" t="str">
            <v>Ea</v>
          </cell>
        </row>
        <row r="4986">
          <cell r="E4986">
            <v>8150997</v>
          </cell>
          <cell r="F4986" t="str">
            <v>Cornus kousa, clump form, 8 foot</v>
          </cell>
          <cell r="G4986" t="str">
            <v>Ea</v>
          </cell>
        </row>
        <row r="4987">
          <cell r="E4987">
            <v>8150998</v>
          </cell>
          <cell r="F4987" t="str">
            <v>Cornus kousa, tree form, 1 1/2 inch</v>
          </cell>
          <cell r="G4987" t="str">
            <v>Ea</v>
          </cell>
        </row>
        <row r="4988">
          <cell r="E4988">
            <v>8150999</v>
          </cell>
          <cell r="F4988" t="str">
            <v>Cornus kousa, tree form, 1 3/4 inch</v>
          </cell>
          <cell r="G4988" t="str">
            <v>Ea</v>
          </cell>
        </row>
        <row r="4989">
          <cell r="E4989">
            <v>8151000</v>
          </cell>
          <cell r="F4989" t="str">
            <v>Cornus kousa, tree form, 2 inch</v>
          </cell>
          <cell r="G4989" t="str">
            <v>Ea</v>
          </cell>
        </row>
        <row r="4990">
          <cell r="E4990">
            <v>8151011</v>
          </cell>
          <cell r="F4990" t="str">
            <v>Cornus mas 'Golden Glory', tree form, #15 cont.</v>
          </cell>
          <cell r="G4990" t="str">
            <v>Ea</v>
          </cell>
        </row>
        <row r="4991">
          <cell r="E4991">
            <v>8151012</v>
          </cell>
          <cell r="F4991" t="str">
            <v>Cornus mas 'Golden Glory', tree form, #7 cont.</v>
          </cell>
          <cell r="G4991" t="str">
            <v>Ea</v>
          </cell>
        </row>
        <row r="4992">
          <cell r="E4992">
            <v>8151013</v>
          </cell>
          <cell r="F4992" t="str">
            <v>Cornus mas, #7 cont.</v>
          </cell>
          <cell r="G4992" t="str">
            <v>Ea</v>
          </cell>
        </row>
        <row r="4993">
          <cell r="E4993">
            <v>8151014</v>
          </cell>
          <cell r="F4993" t="str">
            <v>Cornus mas, #10 cont.</v>
          </cell>
          <cell r="G4993" t="str">
            <v>Ea</v>
          </cell>
        </row>
        <row r="4994">
          <cell r="E4994">
            <v>8151025</v>
          </cell>
          <cell r="F4994" t="str">
            <v>Cornus racemosa, #5 cont.</v>
          </cell>
          <cell r="G4994" t="str">
            <v>Ea</v>
          </cell>
        </row>
        <row r="4995">
          <cell r="E4995">
            <v>8151026</v>
          </cell>
          <cell r="F4995" t="str">
            <v>Cornus racemosa, #7 cont.</v>
          </cell>
          <cell r="G4995" t="str">
            <v>Ea</v>
          </cell>
        </row>
        <row r="4996">
          <cell r="E4996">
            <v>8151027</v>
          </cell>
          <cell r="F4996" t="str">
            <v>Cornus racemosa, #10 cont.</v>
          </cell>
          <cell r="G4996" t="str">
            <v>Ea</v>
          </cell>
        </row>
        <row r="4997">
          <cell r="E4997">
            <v>8151028</v>
          </cell>
          <cell r="F4997" t="str">
            <v>Cornus racemosa, bareroot, 12-24 inch</v>
          </cell>
          <cell r="G4997" t="str">
            <v>Ea</v>
          </cell>
        </row>
        <row r="4998">
          <cell r="E4998">
            <v>8151029</v>
          </cell>
          <cell r="F4998" t="str">
            <v>Cornus racemosa, bareroot, 24-36 inch</v>
          </cell>
          <cell r="G4998" t="str">
            <v>Ea</v>
          </cell>
        </row>
        <row r="4999">
          <cell r="E4999">
            <v>8151040</v>
          </cell>
          <cell r="F4999" t="str">
            <v>Cornus sanguinea 'Cardinal', #3 cont.</v>
          </cell>
          <cell r="G4999" t="str">
            <v>Ea</v>
          </cell>
        </row>
        <row r="5000">
          <cell r="E5000">
            <v>8151041</v>
          </cell>
          <cell r="F5000" t="str">
            <v>Cornus sanguinea 'Cardinal', #5 cont.</v>
          </cell>
          <cell r="G5000" t="str">
            <v>Ea</v>
          </cell>
        </row>
        <row r="5001">
          <cell r="E5001">
            <v>8151042</v>
          </cell>
          <cell r="F5001" t="str">
            <v>Cornus sanguinea 'Cardinal', #7 cont.</v>
          </cell>
          <cell r="G5001" t="str">
            <v>Ea</v>
          </cell>
        </row>
        <row r="5002">
          <cell r="E5002">
            <v>8151043</v>
          </cell>
          <cell r="F5002" t="str">
            <v>Cornus sanguinea 'Winter Flame', #3 cont.</v>
          </cell>
          <cell r="G5002" t="str">
            <v>Ea</v>
          </cell>
        </row>
        <row r="5003">
          <cell r="E5003">
            <v>8151044</v>
          </cell>
          <cell r="F5003" t="str">
            <v>Cornus sanguinea 'Winter Flame', #5 cont.</v>
          </cell>
          <cell r="G5003" t="str">
            <v>Ea</v>
          </cell>
        </row>
        <row r="5004">
          <cell r="E5004">
            <v>8151045</v>
          </cell>
          <cell r="F5004" t="str">
            <v>Cornus sanguinea 'Winter Flame', #7 cont.</v>
          </cell>
          <cell r="G5004" t="str">
            <v>Ea</v>
          </cell>
        </row>
        <row r="5005">
          <cell r="E5005">
            <v>8151056</v>
          </cell>
          <cell r="F5005" t="str">
            <v>Cornus sericea 'Flaviramea', #3 cont.</v>
          </cell>
          <cell r="G5005" t="str">
            <v>Ea</v>
          </cell>
        </row>
        <row r="5006">
          <cell r="E5006">
            <v>8151057</v>
          </cell>
          <cell r="F5006" t="str">
            <v>Cornus sericea 'Flaviramea', #5 cont.</v>
          </cell>
          <cell r="G5006" t="str">
            <v>Ea</v>
          </cell>
        </row>
        <row r="5007">
          <cell r="E5007">
            <v>8151058</v>
          </cell>
          <cell r="F5007" t="str">
            <v>Cornus sericea 'Flaviramea', #7 cont.</v>
          </cell>
          <cell r="G5007" t="str">
            <v>Ea</v>
          </cell>
        </row>
        <row r="5008">
          <cell r="E5008">
            <v>8151059</v>
          </cell>
          <cell r="F5008" t="str">
            <v>Cornus sericea 'Kelseyi', #3 cont.</v>
          </cell>
          <cell r="G5008" t="str">
            <v>Ea</v>
          </cell>
        </row>
        <row r="5009">
          <cell r="E5009">
            <v>8151060</v>
          </cell>
          <cell r="F5009" t="str">
            <v>Cornus sericea 'Kelseyi', #5 cont.</v>
          </cell>
          <cell r="G5009" t="str">
            <v>Ea</v>
          </cell>
        </row>
        <row r="5010">
          <cell r="E5010">
            <v>8151061</v>
          </cell>
          <cell r="F5010" t="str">
            <v>Cornus sericea 'Kelseyi', #7 cont.</v>
          </cell>
          <cell r="G5010" t="str">
            <v>Ea</v>
          </cell>
        </row>
        <row r="5011">
          <cell r="E5011">
            <v>8151062</v>
          </cell>
          <cell r="F5011" t="str">
            <v>Cornus sericea, #2 cont.</v>
          </cell>
          <cell r="G5011" t="str">
            <v>Ea</v>
          </cell>
        </row>
        <row r="5012">
          <cell r="E5012">
            <v>8151063</v>
          </cell>
          <cell r="F5012" t="str">
            <v>Cornus sericea, #3 cont.</v>
          </cell>
          <cell r="G5012" t="str">
            <v>Ea</v>
          </cell>
        </row>
        <row r="5013">
          <cell r="E5013">
            <v>8151064</v>
          </cell>
          <cell r="F5013" t="str">
            <v>Cornus sericea, #5 cont.</v>
          </cell>
          <cell r="G5013" t="str">
            <v>Ea</v>
          </cell>
        </row>
        <row r="5014">
          <cell r="E5014">
            <v>8151065</v>
          </cell>
          <cell r="F5014" t="str">
            <v>Cornus sericea, #7 cont.</v>
          </cell>
          <cell r="G5014" t="str">
            <v>Ea</v>
          </cell>
        </row>
        <row r="5015">
          <cell r="E5015">
            <v>8151066</v>
          </cell>
          <cell r="F5015" t="str">
            <v>Cornus sericea, bareroot, 12-24 inch</v>
          </cell>
          <cell r="G5015" t="str">
            <v>Ea</v>
          </cell>
        </row>
        <row r="5016">
          <cell r="E5016">
            <v>8151067</v>
          </cell>
          <cell r="F5016" t="str">
            <v>Cornus sericea, bareroot, 24-18 inch</v>
          </cell>
          <cell r="G5016" t="str">
            <v>Ea</v>
          </cell>
        </row>
        <row r="5017">
          <cell r="E5017">
            <v>8151072</v>
          </cell>
          <cell r="F5017" t="str">
            <v>Cornus stolonifera, bareroot, 18-24 inch</v>
          </cell>
          <cell r="G5017" t="str">
            <v>Ea</v>
          </cell>
        </row>
        <row r="5018">
          <cell r="E5018">
            <v>8151078</v>
          </cell>
          <cell r="F5018" t="str">
            <v>Corylus colurna, 1 1/2 inch</v>
          </cell>
          <cell r="G5018" t="str">
            <v>Ea</v>
          </cell>
        </row>
        <row r="5019">
          <cell r="E5019">
            <v>8151079</v>
          </cell>
          <cell r="F5019" t="str">
            <v>Corylus colurna, 1 3/4 inch</v>
          </cell>
          <cell r="G5019" t="str">
            <v>Ea</v>
          </cell>
        </row>
        <row r="5020">
          <cell r="E5020">
            <v>8151080</v>
          </cell>
          <cell r="F5020" t="str">
            <v>Corylus colurna, 2 inch</v>
          </cell>
          <cell r="G5020" t="str">
            <v>Ea</v>
          </cell>
        </row>
        <row r="5021">
          <cell r="E5021">
            <v>8151091</v>
          </cell>
          <cell r="F5021" t="str">
            <v>Cotinus coggygria 'Royal Purple', #3 cont.</v>
          </cell>
          <cell r="G5021" t="str">
            <v>Ea</v>
          </cell>
        </row>
        <row r="5022">
          <cell r="E5022">
            <v>8151092</v>
          </cell>
          <cell r="F5022" t="str">
            <v>Cotinus coggygria 'Royal Purple', #5 cont.</v>
          </cell>
          <cell r="G5022" t="str">
            <v>Ea</v>
          </cell>
        </row>
        <row r="5023">
          <cell r="E5023">
            <v>8151093</v>
          </cell>
          <cell r="F5023" t="str">
            <v>Cotinus coggygria 'Royal Purple', #7 cont.</v>
          </cell>
          <cell r="G5023" t="str">
            <v>Ea</v>
          </cell>
        </row>
        <row r="5024">
          <cell r="E5024">
            <v>8151104</v>
          </cell>
          <cell r="F5024" t="str">
            <v>Cotoneaster apiculata, #3 cont.</v>
          </cell>
          <cell r="G5024" t="str">
            <v>Ea</v>
          </cell>
        </row>
        <row r="5025">
          <cell r="E5025">
            <v>8151105</v>
          </cell>
          <cell r="F5025" t="str">
            <v>Cotoneaster apiculata, #5 cont.</v>
          </cell>
          <cell r="G5025" t="str">
            <v>Ea</v>
          </cell>
        </row>
        <row r="5026">
          <cell r="E5026">
            <v>8151116</v>
          </cell>
          <cell r="F5026" t="str">
            <v>Cotoneaster horizontalis, #3 cont.</v>
          </cell>
          <cell r="G5026" t="str">
            <v>Ea</v>
          </cell>
        </row>
        <row r="5027">
          <cell r="E5027">
            <v>8151117</v>
          </cell>
          <cell r="F5027" t="str">
            <v>Cotoneaster horizontalis, #5 cont.</v>
          </cell>
          <cell r="G5027" t="str">
            <v>Ea</v>
          </cell>
        </row>
        <row r="5028">
          <cell r="E5028">
            <v>8151128</v>
          </cell>
          <cell r="F5028" t="str">
            <v>Crataegus crusgalli 'Inermis', shrub form, 4 foot</v>
          </cell>
          <cell r="G5028" t="str">
            <v>Ea</v>
          </cell>
        </row>
        <row r="5029">
          <cell r="E5029">
            <v>8151129</v>
          </cell>
          <cell r="F5029" t="str">
            <v>Crataegus crusgalli 'Inermis', shrub form, 5 foot</v>
          </cell>
          <cell r="G5029" t="str">
            <v>Ea</v>
          </cell>
        </row>
        <row r="5030">
          <cell r="E5030">
            <v>8151130</v>
          </cell>
          <cell r="F5030" t="str">
            <v>Crataegus crusgalli 'Inermis', tree form, 1 1/2 inch</v>
          </cell>
          <cell r="G5030" t="str">
            <v>Ea</v>
          </cell>
        </row>
        <row r="5031">
          <cell r="E5031">
            <v>8151131</v>
          </cell>
          <cell r="F5031" t="str">
            <v>Crataegus crusgalli 'Inermis', tree form, 1 3/4 inch</v>
          </cell>
          <cell r="G5031" t="str">
            <v>Ea</v>
          </cell>
        </row>
        <row r="5032">
          <cell r="E5032">
            <v>8151132</v>
          </cell>
          <cell r="F5032" t="str">
            <v>Crataegus crusgalli 'Inermis', 2 inch</v>
          </cell>
          <cell r="G5032" t="str">
            <v>Ea</v>
          </cell>
        </row>
        <row r="5033">
          <cell r="E5033">
            <v>8151133</v>
          </cell>
          <cell r="F5033" t="str">
            <v>Crataegus crusgalli, #5 cont.</v>
          </cell>
          <cell r="G5033" t="str">
            <v>Ea</v>
          </cell>
        </row>
        <row r="5034">
          <cell r="E5034">
            <v>8151134</v>
          </cell>
          <cell r="F5034" t="str">
            <v>Crataegus crusgalli, #7 cont.</v>
          </cell>
          <cell r="G5034" t="str">
            <v>Ea</v>
          </cell>
        </row>
        <row r="5035">
          <cell r="E5035">
            <v>8151145</v>
          </cell>
          <cell r="F5035" t="str">
            <v>Crataegus phaenopyrum, shrub form, 4 foot</v>
          </cell>
          <cell r="G5035" t="str">
            <v>Ea</v>
          </cell>
        </row>
        <row r="5036">
          <cell r="E5036">
            <v>8151146</v>
          </cell>
          <cell r="F5036" t="str">
            <v>Crataegus phaenopyrum, shrub form, 5 foot</v>
          </cell>
          <cell r="G5036" t="str">
            <v>Ea</v>
          </cell>
        </row>
        <row r="5037">
          <cell r="E5037">
            <v>8151147</v>
          </cell>
          <cell r="F5037" t="str">
            <v>Crataegus phaenopyrum, shrub form, 6 foot</v>
          </cell>
          <cell r="G5037" t="str">
            <v>Ea</v>
          </cell>
        </row>
        <row r="5038">
          <cell r="E5038">
            <v>8151148</v>
          </cell>
          <cell r="F5038" t="str">
            <v>Crataegus phaenopyrum, tree form, 1 1/2 inch</v>
          </cell>
          <cell r="G5038" t="str">
            <v>Ea</v>
          </cell>
        </row>
        <row r="5039">
          <cell r="E5039">
            <v>8151149</v>
          </cell>
          <cell r="F5039" t="str">
            <v>Crataegus phaenopyrum, tree form, 1 3/4 inch</v>
          </cell>
          <cell r="G5039" t="str">
            <v>Ea</v>
          </cell>
        </row>
        <row r="5040">
          <cell r="E5040">
            <v>8151160</v>
          </cell>
          <cell r="F5040" t="str">
            <v>Crataegus punctata 'Ohio Pioneer', 1 3/4 inch</v>
          </cell>
          <cell r="G5040" t="str">
            <v>Ea</v>
          </cell>
        </row>
        <row r="5041">
          <cell r="E5041">
            <v>8151161</v>
          </cell>
          <cell r="F5041" t="str">
            <v>Crataegus punctata 'Ohio Pioneer', 4 foot</v>
          </cell>
          <cell r="G5041" t="str">
            <v>Ea</v>
          </cell>
        </row>
        <row r="5042">
          <cell r="E5042">
            <v>8151162</v>
          </cell>
          <cell r="F5042" t="str">
            <v>Crataegus punctata 'Ohio Pioneer', 5 foot</v>
          </cell>
          <cell r="G5042" t="str">
            <v>Ea</v>
          </cell>
        </row>
        <row r="5043">
          <cell r="E5043">
            <v>8151163</v>
          </cell>
          <cell r="F5043" t="str">
            <v>Crataegus punctata, 4 foot</v>
          </cell>
          <cell r="G5043" t="str">
            <v>Ea</v>
          </cell>
        </row>
        <row r="5044">
          <cell r="E5044">
            <v>8151164</v>
          </cell>
          <cell r="F5044" t="str">
            <v>Crataegus punctata, 5 foot</v>
          </cell>
          <cell r="G5044" t="str">
            <v>Ea</v>
          </cell>
        </row>
        <row r="5045">
          <cell r="E5045">
            <v>8151175</v>
          </cell>
          <cell r="F5045" t="str">
            <v>Crataegus virdis 'Winter King', 1 1/2 inch</v>
          </cell>
          <cell r="G5045" t="str">
            <v>Ea</v>
          </cell>
        </row>
        <row r="5046">
          <cell r="E5046">
            <v>8151176</v>
          </cell>
          <cell r="F5046" t="str">
            <v>Crataegus virdis 'Winter King', 1 3/4 inch</v>
          </cell>
          <cell r="G5046" t="str">
            <v>Ea</v>
          </cell>
        </row>
        <row r="5047">
          <cell r="E5047">
            <v>8151177</v>
          </cell>
          <cell r="F5047" t="str">
            <v>Crataegus virdis 'Winter King', 2 inch</v>
          </cell>
          <cell r="G5047" t="str">
            <v>Ea</v>
          </cell>
        </row>
        <row r="5048">
          <cell r="E5048">
            <v>8151188</v>
          </cell>
          <cell r="F5048" t="str">
            <v>Crataegus x vaughnii, 1 1/2 inch</v>
          </cell>
          <cell r="G5048" t="str">
            <v>Ea</v>
          </cell>
        </row>
        <row r="5049">
          <cell r="E5049">
            <v>8151189</v>
          </cell>
          <cell r="F5049" t="str">
            <v>Crataegus x vaughnii, 1 3/4 inch</v>
          </cell>
          <cell r="G5049" t="str">
            <v>Ea</v>
          </cell>
        </row>
        <row r="5050">
          <cell r="E5050">
            <v>8151190</v>
          </cell>
          <cell r="F5050" t="str">
            <v>Crataegus x vaughnii, 4 foot</v>
          </cell>
          <cell r="G5050" t="str">
            <v>Ea</v>
          </cell>
        </row>
        <row r="5051">
          <cell r="E5051">
            <v>8151191</v>
          </cell>
          <cell r="F5051" t="str">
            <v>Crataegus x vaughnii, 5 foot</v>
          </cell>
          <cell r="G5051" t="str">
            <v>Ea</v>
          </cell>
        </row>
        <row r="5052">
          <cell r="E5052">
            <v>8151192</v>
          </cell>
          <cell r="F5052" t="str">
            <v>Crataegus x vaughnii, 6 foot</v>
          </cell>
          <cell r="G5052" t="str">
            <v>Ea</v>
          </cell>
        </row>
        <row r="5053">
          <cell r="E5053">
            <v>8151203</v>
          </cell>
          <cell r="F5053" t="str">
            <v>Deschampsia caespitosa 'Bronze Veil', #1 cont.</v>
          </cell>
          <cell r="G5053" t="str">
            <v>Ea</v>
          </cell>
        </row>
        <row r="5054">
          <cell r="E5054">
            <v>8151204</v>
          </cell>
          <cell r="F5054" t="str">
            <v>Deschampsia caespitosa 'Bronze Veil', #2 cont.</v>
          </cell>
          <cell r="G5054" t="str">
            <v>Ea</v>
          </cell>
        </row>
        <row r="5055">
          <cell r="E5055">
            <v>8151205</v>
          </cell>
          <cell r="F5055" t="str">
            <v>Deschampsia caespitosa 'Bronze Veil', 2 inch pot</v>
          </cell>
          <cell r="G5055" t="str">
            <v>Ea</v>
          </cell>
        </row>
        <row r="5056">
          <cell r="E5056">
            <v>8151206</v>
          </cell>
          <cell r="F5056" t="str">
            <v>Deschampsia caespitosa 'Bronze Veil', 3 inch pot</v>
          </cell>
          <cell r="G5056" t="str">
            <v>Ea</v>
          </cell>
        </row>
        <row r="5057">
          <cell r="E5057">
            <v>8151207</v>
          </cell>
          <cell r="F5057" t="str">
            <v>Deschampsia caespitosa 'Bronze Veil', 4 inch pot</v>
          </cell>
          <cell r="G5057" t="str">
            <v>Ea</v>
          </cell>
        </row>
        <row r="5058">
          <cell r="E5058">
            <v>8151218</v>
          </cell>
          <cell r="F5058" t="str">
            <v>Diervilla Ionicera 'Copper', #5 cont.</v>
          </cell>
          <cell r="G5058" t="str">
            <v>Ea</v>
          </cell>
        </row>
        <row r="5059">
          <cell r="E5059">
            <v>8151219</v>
          </cell>
          <cell r="F5059" t="str">
            <v>Diervilla lonicera, #2 cont.</v>
          </cell>
          <cell r="G5059" t="str">
            <v>Ea</v>
          </cell>
        </row>
        <row r="5060">
          <cell r="E5060">
            <v>8151220</v>
          </cell>
          <cell r="F5060" t="str">
            <v>Diervilla lonicera, #5 cont.</v>
          </cell>
          <cell r="G5060" t="str">
            <v>Ea</v>
          </cell>
        </row>
        <row r="5061">
          <cell r="E5061">
            <v>8151231</v>
          </cell>
          <cell r="F5061" t="str">
            <v>Diervilla rivularis, #2 cont.</v>
          </cell>
          <cell r="G5061" t="str">
            <v>Ea</v>
          </cell>
        </row>
        <row r="5062">
          <cell r="E5062">
            <v>8151232</v>
          </cell>
          <cell r="F5062" t="str">
            <v>Diervilla rivularis, #5 cont.</v>
          </cell>
          <cell r="G5062" t="str">
            <v>Ea</v>
          </cell>
        </row>
        <row r="5063">
          <cell r="E5063">
            <v>8151243</v>
          </cell>
          <cell r="F5063" t="str">
            <v>Diervilla sessilifolia, #2 cont.</v>
          </cell>
          <cell r="G5063" t="str">
            <v>Ea</v>
          </cell>
        </row>
        <row r="5064">
          <cell r="E5064">
            <v>8151244</v>
          </cell>
          <cell r="F5064" t="str">
            <v>Diervilla sessilifolia, #5 cont.</v>
          </cell>
          <cell r="G5064" t="str">
            <v>Ea</v>
          </cell>
        </row>
        <row r="5065">
          <cell r="E5065">
            <v>8151255</v>
          </cell>
          <cell r="F5065" t="str">
            <v>Echinacea paradoxa, #1 cont.</v>
          </cell>
          <cell r="G5065" t="str">
            <v>Ea</v>
          </cell>
        </row>
        <row r="5066">
          <cell r="E5066">
            <v>8151256</v>
          </cell>
          <cell r="F5066" t="str">
            <v>Echinacea paradoxa, 3 inch pot</v>
          </cell>
          <cell r="G5066" t="str">
            <v>Ea</v>
          </cell>
        </row>
        <row r="5067">
          <cell r="E5067">
            <v>8151257</v>
          </cell>
          <cell r="F5067" t="str">
            <v>Echinacea paradoxa, 4 inch pot</v>
          </cell>
          <cell r="G5067" t="str">
            <v>Ea</v>
          </cell>
        </row>
        <row r="5068">
          <cell r="E5068">
            <v>8151268</v>
          </cell>
          <cell r="F5068" t="str">
            <v>Echinacea purpurpea, #1 cont.</v>
          </cell>
          <cell r="G5068" t="str">
            <v>Ea</v>
          </cell>
        </row>
        <row r="5069">
          <cell r="E5069">
            <v>8151269</v>
          </cell>
          <cell r="F5069" t="str">
            <v>Echinacea purpurpea, 3 inch pot</v>
          </cell>
          <cell r="G5069" t="str">
            <v>Ea</v>
          </cell>
        </row>
        <row r="5070">
          <cell r="E5070">
            <v>8151270</v>
          </cell>
          <cell r="F5070" t="str">
            <v>Echinacea purpurpea, 4 inch pot</v>
          </cell>
          <cell r="G5070" t="str">
            <v>Ea</v>
          </cell>
        </row>
        <row r="5071">
          <cell r="E5071">
            <v>8151271</v>
          </cell>
          <cell r="F5071" t="str">
            <v>Echinacea purpurpea 'Baby White Swan', #1 cont.</v>
          </cell>
          <cell r="G5071" t="str">
            <v>Ea</v>
          </cell>
        </row>
        <row r="5072">
          <cell r="E5072">
            <v>8151272</v>
          </cell>
          <cell r="F5072" t="str">
            <v>Echinacea purpurpea 'Baby White Swan', 3 inch pot</v>
          </cell>
          <cell r="G5072" t="str">
            <v>Ea</v>
          </cell>
        </row>
        <row r="5073">
          <cell r="E5073">
            <v>8151273</v>
          </cell>
          <cell r="F5073" t="str">
            <v>Echinacea purpurpea 'Baby White Swan', 4 inch pot</v>
          </cell>
          <cell r="G5073" t="str">
            <v>Ea</v>
          </cell>
        </row>
        <row r="5074">
          <cell r="E5074">
            <v>8151274</v>
          </cell>
          <cell r="F5074" t="str">
            <v>Echinacea purpurpea 'Kim's Knee High', #1 cont.</v>
          </cell>
          <cell r="G5074" t="str">
            <v>Ea</v>
          </cell>
        </row>
        <row r="5075">
          <cell r="E5075">
            <v>8151275</v>
          </cell>
          <cell r="F5075" t="str">
            <v>Echinacea purpurpea 'Kim's Knee High', 3 inch pot</v>
          </cell>
          <cell r="G5075" t="str">
            <v>Ea</v>
          </cell>
        </row>
        <row r="5076">
          <cell r="E5076">
            <v>8151276</v>
          </cell>
          <cell r="F5076" t="str">
            <v>Echinacea purpurpea 'Kim's Knee High', 4 inch pot</v>
          </cell>
          <cell r="G5076" t="str">
            <v>Ea</v>
          </cell>
        </row>
        <row r="5077">
          <cell r="E5077">
            <v>8151277</v>
          </cell>
          <cell r="F5077" t="str">
            <v>Echinacea purpurpea 'Magnus', #1 cont.</v>
          </cell>
          <cell r="G5077" t="str">
            <v>Ea</v>
          </cell>
        </row>
        <row r="5078">
          <cell r="E5078">
            <v>8151278</v>
          </cell>
          <cell r="F5078" t="str">
            <v>Echinacea purpurpea 'Magnus', 3 inch pot</v>
          </cell>
          <cell r="G5078" t="str">
            <v>Ea</v>
          </cell>
        </row>
        <row r="5079">
          <cell r="E5079">
            <v>8151279</v>
          </cell>
          <cell r="F5079" t="str">
            <v>Echinacea purpurpea 'Magnus', 4 inch pot</v>
          </cell>
          <cell r="G5079" t="str">
            <v>Ea</v>
          </cell>
        </row>
        <row r="5080">
          <cell r="E5080">
            <v>8151290</v>
          </cell>
          <cell r="F5080" t="str">
            <v>Echinacea tennesseensis, #1 cont.</v>
          </cell>
          <cell r="G5080" t="str">
            <v>Ea</v>
          </cell>
        </row>
        <row r="5081">
          <cell r="E5081">
            <v>8151291</v>
          </cell>
          <cell r="F5081" t="str">
            <v>Echinacea tennesseensis, 3 inch pot</v>
          </cell>
          <cell r="G5081" t="str">
            <v>Ea</v>
          </cell>
        </row>
        <row r="5082">
          <cell r="E5082">
            <v>8151292</v>
          </cell>
          <cell r="F5082" t="str">
            <v>Echinacea tennesseensis, 4 inch pot</v>
          </cell>
          <cell r="G5082" t="str">
            <v>Ea</v>
          </cell>
        </row>
        <row r="5083">
          <cell r="E5083">
            <v>8151303</v>
          </cell>
          <cell r="F5083" t="str">
            <v>Elaeagnus angustifolia, #5 cont.</v>
          </cell>
          <cell r="G5083" t="str">
            <v>Ea</v>
          </cell>
        </row>
        <row r="5084">
          <cell r="E5084">
            <v>8151304</v>
          </cell>
          <cell r="F5084" t="str">
            <v>Elaeagnus angustifolia, #7 cont.</v>
          </cell>
          <cell r="G5084" t="str">
            <v>Ea</v>
          </cell>
        </row>
        <row r="5085">
          <cell r="E5085">
            <v>8151315</v>
          </cell>
          <cell r="F5085" t="str">
            <v>Elaeagnus umbellata, #5 cont.</v>
          </cell>
          <cell r="G5085" t="str">
            <v>Ea</v>
          </cell>
        </row>
        <row r="5086">
          <cell r="E5086">
            <v>8151316</v>
          </cell>
          <cell r="F5086" t="str">
            <v>Elaeagnus umbellata, #7 cont.</v>
          </cell>
          <cell r="G5086" t="str">
            <v>Ea</v>
          </cell>
        </row>
        <row r="5087">
          <cell r="E5087">
            <v>8151327</v>
          </cell>
          <cell r="F5087" t="str">
            <v>Erianthus ravennae, #1 cont.</v>
          </cell>
          <cell r="G5087" t="str">
            <v>Ea</v>
          </cell>
        </row>
        <row r="5088">
          <cell r="E5088">
            <v>8151328</v>
          </cell>
          <cell r="F5088" t="str">
            <v>Erianthus ravennae, #2 cont.</v>
          </cell>
          <cell r="G5088" t="str">
            <v>Ea</v>
          </cell>
        </row>
        <row r="5089">
          <cell r="E5089">
            <v>8151329</v>
          </cell>
          <cell r="F5089" t="str">
            <v>Erianthus ravennae, 2 inch pot</v>
          </cell>
          <cell r="G5089" t="str">
            <v>Ea</v>
          </cell>
        </row>
        <row r="5090">
          <cell r="E5090">
            <v>8151330</v>
          </cell>
          <cell r="F5090" t="str">
            <v>Erianthus ravennae, 3 inch pot</v>
          </cell>
          <cell r="G5090" t="str">
            <v>Ea</v>
          </cell>
        </row>
        <row r="5091">
          <cell r="E5091">
            <v>8151331</v>
          </cell>
          <cell r="F5091" t="str">
            <v>Erianthus ravennae, 4 inch pot</v>
          </cell>
          <cell r="G5091" t="str">
            <v>Ea</v>
          </cell>
        </row>
        <row r="5092">
          <cell r="E5092">
            <v>8151342</v>
          </cell>
          <cell r="F5092" t="str">
            <v>Eucommia ulmoides, 1 1/2 inch</v>
          </cell>
          <cell r="G5092" t="str">
            <v>Ea</v>
          </cell>
        </row>
        <row r="5093">
          <cell r="E5093">
            <v>8151343</v>
          </cell>
          <cell r="F5093" t="str">
            <v>Eucommia ulmoides, 1 3/4 inch</v>
          </cell>
          <cell r="G5093" t="str">
            <v>Ea</v>
          </cell>
        </row>
        <row r="5094">
          <cell r="E5094">
            <v>8151344</v>
          </cell>
          <cell r="F5094" t="str">
            <v>Eucommia ulmoides, 2 inch</v>
          </cell>
          <cell r="G5094" t="str">
            <v>Ea</v>
          </cell>
        </row>
        <row r="5095">
          <cell r="E5095">
            <v>8151355</v>
          </cell>
          <cell r="F5095" t="str">
            <v>Euonymous alatus compacta, #3 cont.</v>
          </cell>
          <cell r="G5095" t="str">
            <v>Ea</v>
          </cell>
        </row>
        <row r="5096">
          <cell r="E5096">
            <v>8151356</v>
          </cell>
          <cell r="F5096" t="str">
            <v>Euonymous alatus compacta, #5 cont.</v>
          </cell>
          <cell r="G5096" t="str">
            <v>Ea</v>
          </cell>
        </row>
        <row r="5097">
          <cell r="E5097">
            <v>8151367</v>
          </cell>
          <cell r="F5097" t="str">
            <v>Euonymous fortunei 'Coloratus', #2 cont.</v>
          </cell>
          <cell r="G5097" t="str">
            <v>Ea</v>
          </cell>
        </row>
        <row r="5098">
          <cell r="E5098">
            <v>8151368</v>
          </cell>
          <cell r="F5098" t="str">
            <v>Euonymous fortunei 'Coloratus', #3 cont.</v>
          </cell>
          <cell r="G5098" t="str">
            <v>Ea</v>
          </cell>
        </row>
        <row r="5099">
          <cell r="E5099">
            <v>8151369</v>
          </cell>
          <cell r="F5099" t="str">
            <v>Euonymous fortunei 'Coloratus', rooted cutting, 2 year, #1 cont.</v>
          </cell>
          <cell r="G5099" t="str">
            <v>Ea</v>
          </cell>
        </row>
        <row r="5100">
          <cell r="E5100">
            <v>8151370</v>
          </cell>
          <cell r="F5100" t="str">
            <v>Euonymous fortunei 'Greenlane', #2 cont.</v>
          </cell>
          <cell r="G5100" t="str">
            <v>Ea</v>
          </cell>
        </row>
        <row r="5101">
          <cell r="E5101">
            <v>8151381</v>
          </cell>
          <cell r="F5101" t="str">
            <v>Eupatorium maculatum, #1 cont.</v>
          </cell>
          <cell r="G5101" t="str">
            <v>Ea</v>
          </cell>
        </row>
        <row r="5102">
          <cell r="E5102">
            <v>8151382</v>
          </cell>
          <cell r="F5102" t="str">
            <v>Eupatorium maculatum, 3 inch pot</v>
          </cell>
          <cell r="G5102" t="str">
            <v>Ea</v>
          </cell>
        </row>
        <row r="5103">
          <cell r="E5103">
            <v>8151383</v>
          </cell>
          <cell r="F5103" t="str">
            <v>Eupatorium maculatum, 4 inch pot</v>
          </cell>
          <cell r="G5103" t="str">
            <v>Ea</v>
          </cell>
        </row>
        <row r="5104">
          <cell r="E5104">
            <v>8151394</v>
          </cell>
          <cell r="F5104" t="str">
            <v>Eupatorium perfoliatum, #1 cont.</v>
          </cell>
          <cell r="G5104" t="str">
            <v>Ea</v>
          </cell>
        </row>
        <row r="5105">
          <cell r="E5105">
            <v>8151395</v>
          </cell>
          <cell r="F5105" t="str">
            <v>Eupatorium perfoliatum, 3 inch pot</v>
          </cell>
          <cell r="G5105" t="str">
            <v>Ea</v>
          </cell>
        </row>
        <row r="5106">
          <cell r="E5106">
            <v>8151396</v>
          </cell>
          <cell r="F5106" t="str">
            <v>Eupatorium perfoliatum, 4 inch pot</v>
          </cell>
          <cell r="G5106" t="str">
            <v>Ea</v>
          </cell>
        </row>
        <row r="5107">
          <cell r="E5107">
            <v>8151407</v>
          </cell>
          <cell r="F5107" t="str">
            <v>Fagus grandifolia, 1 1/2 inch</v>
          </cell>
          <cell r="G5107" t="str">
            <v>Ea</v>
          </cell>
        </row>
        <row r="5108">
          <cell r="E5108">
            <v>8151408</v>
          </cell>
          <cell r="F5108" t="str">
            <v>Fagus grandifolia, 1 3/4 inch</v>
          </cell>
          <cell r="G5108" t="str">
            <v>Ea</v>
          </cell>
        </row>
        <row r="5109">
          <cell r="E5109">
            <v>8151409</v>
          </cell>
          <cell r="F5109" t="str">
            <v>Fagus grandifolia, 2 inch</v>
          </cell>
          <cell r="G5109" t="str">
            <v>Ea</v>
          </cell>
        </row>
        <row r="5110">
          <cell r="E5110">
            <v>8151420</v>
          </cell>
          <cell r="F5110" t="str">
            <v>Fagus sylvatica, 1 1/2 inch</v>
          </cell>
          <cell r="G5110" t="str">
            <v>Ea</v>
          </cell>
        </row>
        <row r="5111">
          <cell r="E5111">
            <v>8151421</v>
          </cell>
          <cell r="F5111" t="str">
            <v>Fagus sylvatica, 1 3/4 inch</v>
          </cell>
          <cell r="G5111" t="str">
            <v>Ea</v>
          </cell>
        </row>
        <row r="5112">
          <cell r="E5112">
            <v>8151422</v>
          </cell>
          <cell r="F5112" t="str">
            <v>Fagus sylvatica, 2 inch</v>
          </cell>
          <cell r="G5112" t="str">
            <v>Ea</v>
          </cell>
        </row>
        <row r="5113">
          <cell r="E5113">
            <v>8151433</v>
          </cell>
          <cell r="F5113" t="str">
            <v>Fallopia japonica 'Compacta', #1 cont.</v>
          </cell>
          <cell r="G5113" t="str">
            <v>Ea</v>
          </cell>
        </row>
        <row r="5114">
          <cell r="E5114">
            <v>8151434</v>
          </cell>
          <cell r="F5114" t="str">
            <v>Fallopia japonica 'Compacta', 3 inch pot</v>
          </cell>
          <cell r="G5114" t="str">
            <v>Ea</v>
          </cell>
        </row>
        <row r="5115">
          <cell r="E5115">
            <v>8151435</v>
          </cell>
          <cell r="F5115" t="str">
            <v>Fallopia japonica 'Compacta', 4 inch pot</v>
          </cell>
          <cell r="G5115" t="str">
            <v>Ea</v>
          </cell>
        </row>
        <row r="5116">
          <cell r="E5116">
            <v>8151446</v>
          </cell>
          <cell r="F5116" t="str">
            <v>Festuca glauca 'Elijah Blue', #1 cont.</v>
          </cell>
          <cell r="G5116" t="str">
            <v>Ea</v>
          </cell>
        </row>
        <row r="5117">
          <cell r="E5117">
            <v>8151447</v>
          </cell>
          <cell r="F5117" t="str">
            <v>Festuca glauca 'Elijah Blue', #2 cont.</v>
          </cell>
          <cell r="G5117" t="str">
            <v>Ea</v>
          </cell>
        </row>
        <row r="5118">
          <cell r="E5118">
            <v>8151448</v>
          </cell>
          <cell r="F5118" t="str">
            <v>Festuca glauca 'Elijah Blue', 2 inch pot</v>
          </cell>
          <cell r="G5118" t="str">
            <v>Ea</v>
          </cell>
        </row>
        <row r="5119">
          <cell r="E5119">
            <v>8151449</v>
          </cell>
          <cell r="F5119" t="str">
            <v>Festuca glauca 'Elijah Blue', 3 inch pot</v>
          </cell>
          <cell r="G5119" t="str">
            <v>Ea</v>
          </cell>
        </row>
        <row r="5120">
          <cell r="E5120">
            <v>8151450</v>
          </cell>
          <cell r="F5120" t="str">
            <v>Festuca glauca 'Elijah Blue', 4 inch pot</v>
          </cell>
          <cell r="G5120" t="str">
            <v>Ea</v>
          </cell>
        </row>
        <row r="5121">
          <cell r="E5121">
            <v>8151451</v>
          </cell>
          <cell r="F5121" t="str">
            <v>Festuca glauca, #1 cont.</v>
          </cell>
          <cell r="G5121" t="str">
            <v>Ea</v>
          </cell>
        </row>
        <row r="5122">
          <cell r="E5122">
            <v>8151452</v>
          </cell>
          <cell r="F5122" t="str">
            <v>Festuca glauca, #2 cont.</v>
          </cell>
          <cell r="G5122" t="str">
            <v>Ea</v>
          </cell>
        </row>
        <row r="5123">
          <cell r="E5123">
            <v>8151453</v>
          </cell>
          <cell r="F5123" t="str">
            <v>Festuca glauca, 2 inch pot</v>
          </cell>
          <cell r="G5123" t="str">
            <v>Ea</v>
          </cell>
        </row>
        <row r="5124">
          <cell r="E5124">
            <v>8151454</v>
          </cell>
          <cell r="F5124" t="str">
            <v>Festuca glauca, 3 inch pot</v>
          </cell>
          <cell r="G5124" t="str">
            <v>Ea</v>
          </cell>
        </row>
        <row r="5125">
          <cell r="E5125">
            <v>8151455</v>
          </cell>
          <cell r="F5125" t="str">
            <v>Festuca glauca, 4 inch pot</v>
          </cell>
          <cell r="G5125" t="str">
            <v>Ea</v>
          </cell>
        </row>
        <row r="5126">
          <cell r="E5126">
            <v>8151466</v>
          </cell>
          <cell r="F5126" t="str">
            <v>Festuca ovina 'Elijah Blue', #1 cont.</v>
          </cell>
          <cell r="G5126" t="str">
            <v>Ea</v>
          </cell>
        </row>
        <row r="5127">
          <cell r="E5127">
            <v>8151467</v>
          </cell>
          <cell r="F5127" t="str">
            <v>Festuca ovina 'Elijah Blue', 3 inch pot</v>
          </cell>
          <cell r="G5127" t="str">
            <v>Ea</v>
          </cell>
        </row>
        <row r="5128">
          <cell r="E5128">
            <v>8151468</v>
          </cell>
          <cell r="F5128" t="str">
            <v>Festuca ovina 'Elijah Blue', 4 inch pot</v>
          </cell>
          <cell r="G5128" t="str">
            <v>Ea</v>
          </cell>
        </row>
        <row r="5129">
          <cell r="E5129">
            <v>8151479</v>
          </cell>
          <cell r="F5129" t="str">
            <v>Forsythia x 'Arnold Dwarf', #3 cont.</v>
          </cell>
          <cell r="G5129" t="str">
            <v>Ea</v>
          </cell>
        </row>
        <row r="5130">
          <cell r="E5130">
            <v>8151480</v>
          </cell>
          <cell r="F5130" t="str">
            <v>Forsythia x 'Arnold Dwarf', #5 cont.</v>
          </cell>
          <cell r="G5130" t="str">
            <v>Ea</v>
          </cell>
        </row>
        <row r="5131">
          <cell r="E5131">
            <v>8151491</v>
          </cell>
          <cell r="F5131" t="str">
            <v>Forsythia x intermedia 'Courtasol', #3 cont.</v>
          </cell>
          <cell r="G5131" t="str">
            <v>Ea</v>
          </cell>
        </row>
        <row r="5132">
          <cell r="E5132">
            <v>8151492</v>
          </cell>
          <cell r="F5132" t="str">
            <v>Forsythia x intermedia 'Courtasol', #5 cont.</v>
          </cell>
          <cell r="G5132" t="str">
            <v>Ea</v>
          </cell>
        </row>
        <row r="5133">
          <cell r="E5133">
            <v>8151493</v>
          </cell>
          <cell r="F5133" t="str">
            <v>Forsythia x intermedia 'Lynwood Gold', #3 cont.</v>
          </cell>
          <cell r="G5133" t="str">
            <v>Ea</v>
          </cell>
        </row>
        <row r="5134">
          <cell r="E5134">
            <v>8151494</v>
          </cell>
          <cell r="F5134" t="str">
            <v>Forsythia x intermedia 'Lynwood Gold', #5 cont.</v>
          </cell>
          <cell r="G5134" t="str">
            <v>Ea</v>
          </cell>
        </row>
        <row r="5135">
          <cell r="E5135">
            <v>8151495</v>
          </cell>
          <cell r="F5135" t="str">
            <v>Forsythia x intermedia 'Lynwood Gold', #7 cont</v>
          </cell>
          <cell r="G5135" t="str">
            <v>Ea</v>
          </cell>
        </row>
        <row r="5136">
          <cell r="E5136">
            <v>8151506</v>
          </cell>
          <cell r="F5136" t="str">
            <v>Forsythia x 'Meadowlark', #3 cont.</v>
          </cell>
          <cell r="G5136" t="str">
            <v>Ea</v>
          </cell>
        </row>
        <row r="5137">
          <cell r="E5137">
            <v>8151507</v>
          </cell>
          <cell r="F5137" t="str">
            <v>Forsythia x 'Meadowlark', #5 cont.</v>
          </cell>
          <cell r="G5137" t="str">
            <v>Ea</v>
          </cell>
        </row>
        <row r="5138">
          <cell r="E5138">
            <v>8151518</v>
          </cell>
          <cell r="F5138" t="str">
            <v>Fothergilla gardenii 'Blue Mist', #3 cont.</v>
          </cell>
          <cell r="G5138" t="str">
            <v>Ea</v>
          </cell>
        </row>
        <row r="5139">
          <cell r="E5139">
            <v>8151519</v>
          </cell>
          <cell r="F5139" t="str">
            <v>Fothergilla gardenii 'Blue Mist', #5 cont.</v>
          </cell>
          <cell r="G5139" t="str">
            <v>Ea</v>
          </cell>
        </row>
        <row r="5140">
          <cell r="E5140">
            <v>8151520</v>
          </cell>
          <cell r="F5140" t="str">
            <v>Fothergilla gardenii, #3 cont.</v>
          </cell>
          <cell r="G5140" t="str">
            <v>Ea</v>
          </cell>
        </row>
        <row r="5141">
          <cell r="E5141">
            <v>8151521</v>
          </cell>
          <cell r="F5141" t="str">
            <v>Fothergilla gardenii, #5 cont.</v>
          </cell>
          <cell r="G5141" t="str">
            <v>Ea</v>
          </cell>
        </row>
        <row r="5142">
          <cell r="E5142">
            <v>8151522</v>
          </cell>
          <cell r="F5142" t="str">
            <v>Fothergilla gardenii, #7 cont.</v>
          </cell>
          <cell r="G5142" t="str">
            <v>Ea</v>
          </cell>
        </row>
        <row r="5143">
          <cell r="E5143">
            <v>8151533</v>
          </cell>
          <cell r="F5143" t="str">
            <v>Fothergilla major, #3 cont.</v>
          </cell>
          <cell r="G5143" t="str">
            <v>Ea</v>
          </cell>
        </row>
        <row r="5144">
          <cell r="E5144">
            <v>8151534</v>
          </cell>
          <cell r="F5144" t="str">
            <v>Fothergilla major, #5 cont.</v>
          </cell>
          <cell r="G5144" t="str">
            <v>Ea</v>
          </cell>
        </row>
        <row r="5145">
          <cell r="E5145">
            <v>8151535</v>
          </cell>
          <cell r="F5145" t="str">
            <v>Fothergilla major, #7 cont.</v>
          </cell>
          <cell r="G5145" t="str">
            <v>Ea</v>
          </cell>
        </row>
        <row r="5146">
          <cell r="E5146">
            <v>8151546</v>
          </cell>
          <cell r="F5146" t="str">
            <v>Gaillardia aristata 'Amber Wheels', #1 cont.</v>
          </cell>
          <cell r="G5146" t="str">
            <v>Ea</v>
          </cell>
        </row>
        <row r="5147">
          <cell r="E5147">
            <v>8151547</v>
          </cell>
          <cell r="F5147" t="str">
            <v>Gaillardia aristata 'Amber Wheels', 3 inch pot</v>
          </cell>
          <cell r="G5147" t="str">
            <v>Ea</v>
          </cell>
        </row>
        <row r="5148">
          <cell r="E5148">
            <v>8151548</v>
          </cell>
          <cell r="F5148" t="str">
            <v>Gaillardia aristata 'Amber Wheels', 4 inch pot</v>
          </cell>
          <cell r="G5148" t="str">
            <v>Ea</v>
          </cell>
        </row>
        <row r="5149">
          <cell r="E5149">
            <v>8151559</v>
          </cell>
          <cell r="F5149" t="str">
            <v>Gaillardia x grandiflora 'Arizona Sun', #1 cont.</v>
          </cell>
          <cell r="G5149" t="str">
            <v>Ea</v>
          </cell>
        </row>
        <row r="5150">
          <cell r="E5150">
            <v>8151560</v>
          </cell>
          <cell r="F5150" t="str">
            <v>Gaillardia x grandiflora 'Arizona Sun', 3 inch pot</v>
          </cell>
          <cell r="G5150" t="str">
            <v>Ea</v>
          </cell>
        </row>
        <row r="5151">
          <cell r="E5151">
            <v>8151561</v>
          </cell>
          <cell r="F5151" t="str">
            <v>Gaillardia x grandiflora 'Arizona Sun', 4 inch pot</v>
          </cell>
          <cell r="G5151" t="str">
            <v>Ea</v>
          </cell>
        </row>
        <row r="5152">
          <cell r="E5152">
            <v>8151562</v>
          </cell>
          <cell r="F5152" t="str">
            <v>Gaillardia x grandiflora, #1 cont.</v>
          </cell>
          <cell r="G5152" t="str">
            <v>Ea</v>
          </cell>
        </row>
        <row r="5153">
          <cell r="E5153">
            <v>8151563</v>
          </cell>
          <cell r="F5153" t="str">
            <v>Gaillardia x grandiflora, 3 inch pot</v>
          </cell>
          <cell r="G5153" t="str">
            <v>Ea</v>
          </cell>
        </row>
        <row r="5154">
          <cell r="E5154">
            <v>8151564</v>
          </cell>
          <cell r="F5154" t="str">
            <v>Gaillardia x grandiflora, 4 inch pot</v>
          </cell>
          <cell r="G5154" t="str">
            <v>Ea</v>
          </cell>
        </row>
        <row r="5155">
          <cell r="E5155">
            <v>8151575</v>
          </cell>
          <cell r="F5155" t="str">
            <v>Geranium sanguineum, #1 cont.</v>
          </cell>
          <cell r="G5155" t="str">
            <v>Ea</v>
          </cell>
        </row>
        <row r="5156">
          <cell r="E5156">
            <v>8151576</v>
          </cell>
          <cell r="F5156" t="str">
            <v xml:space="preserve">Geranium sanguineum, 3 inch pot </v>
          </cell>
          <cell r="G5156" t="str">
            <v>Ea</v>
          </cell>
        </row>
        <row r="5157">
          <cell r="E5157">
            <v>8151577</v>
          </cell>
          <cell r="F5157" t="str">
            <v>Geranium sanguineum, 4 inch pot</v>
          </cell>
          <cell r="G5157" t="str">
            <v>Ea</v>
          </cell>
        </row>
        <row r="5158">
          <cell r="E5158">
            <v>8151578</v>
          </cell>
          <cell r="F5158" t="str">
            <v>Geranium sanguineum 'Lancastriense', #1 cont.</v>
          </cell>
          <cell r="G5158" t="str">
            <v>Ea</v>
          </cell>
        </row>
        <row r="5159">
          <cell r="E5159">
            <v>8151579</v>
          </cell>
          <cell r="F5159" t="str">
            <v xml:space="preserve">Geranium sanguineum 'Lancastriense', 3 inch pot </v>
          </cell>
          <cell r="G5159" t="str">
            <v>Ea</v>
          </cell>
        </row>
        <row r="5160">
          <cell r="E5160">
            <v>8151580</v>
          </cell>
          <cell r="F5160" t="str">
            <v>Geranium sanguineum 'Lancastriense', 4 inch pot</v>
          </cell>
          <cell r="G5160" t="str">
            <v>Ea</v>
          </cell>
        </row>
        <row r="5161">
          <cell r="E5161">
            <v>8151591</v>
          </cell>
          <cell r="F5161" t="str">
            <v>Geranium x cantabrigiense 'Biokovo', #1 cont.</v>
          </cell>
          <cell r="G5161" t="str">
            <v>Ea</v>
          </cell>
        </row>
        <row r="5162">
          <cell r="E5162">
            <v>8151592</v>
          </cell>
          <cell r="F5162" t="str">
            <v>Geranium x cantabrigiense 'Biokovo', 3 inch pot</v>
          </cell>
          <cell r="G5162" t="str">
            <v>Ea</v>
          </cell>
        </row>
        <row r="5163">
          <cell r="E5163">
            <v>8151593</v>
          </cell>
          <cell r="F5163" t="str">
            <v>Geranium x cantabrigiense 'Biokovo', 4 inch pot</v>
          </cell>
          <cell r="G5163" t="str">
            <v>Ea</v>
          </cell>
        </row>
        <row r="5164">
          <cell r="E5164">
            <v>8151604</v>
          </cell>
          <cell r="F5164" t="str">
            <v>Geranium x magnificum, #1 cont.</v>
          </cell>
          <cell r="G5164" t="str">
            <v>Ea</v>
          </cell>
        </row>
        <row r="5165">
          <cell r="E5165">
            <v>8151605</v>
          </cell>
          <cell r="F5165" t="str">
            <v>Geranium x magnificum, 3 inch pot</v>
          </cell>
          <cell r="G5165" t="str">
            <v>Ea</v>
          </cell>
        </row>
        <row r="5166">
          <cell r="E5166">
            <v>8151606</v>
          </cell>
          <cell r="F5166" t="str">
            <v>Geranium x magnificum, 4 inch pot</v>
          </cell>
          <cell r="G5166" t="str">
            <v>Ea</v>
          </cell>
        </row>
        <row r="5167">
          <cell r="E5167">
            <v>8151617</v>
          </cell>
          <cell r="F5167" t="str">
            <v>Geum triflorum, #1 cont.</v>
          </cell>
          <cell r="G5167" t="str">
            <v>Ea</v>
          </cell>
        </row>
        <row r="5168">
          <cell r="E5168">
            <v>8151618</v>
          </cell>
          <cell r="F5168" t="str">
            <v>Geum triflorum, 3 inch pot</v>
          </cell>
          <cell r="G5168" t="str">
            <v>Ea</v>
          </cell>
        </row>
        <row r="5169">
          <cell r="E5169">
            <v>8151619</v>
          </cell>
          <cell r="F5169" t="str">
            <v>Geum triflorum, 4 inch pot</v>
          </cell>
          <cell r="G5169" t="str">
            <v>Ea</v>
          </cell>
        </row>
        <row r="5170">
          <cell r="E5170">
            <v>8151630</v>
          </cell>
          <cell r="F5170" t="str">
            <v>Ginko biloba 'Autumn Gold', 1 1/2 inch</v>
          </cell>
          <cell r="G5170" t="str">
            <v>Ea</v>
          </cell>
        </row>
        <row r="5171">
          <cell r="E5171">
            <v>8151631</v>
          </cell>
          <cell r="F5171" t="str">
            <v>Ginko biloba 'Autumn Gold', 1 3/4 inch</v>
          </cell>
          <cell r="G5171" t="str">
            <v>Ea</v>
          </cell>
        </row>
        <row r="5172">
          <cell r="E5172">
            <v>8151632</v>
          </cell>
          <cell r="F5172" t="str">
            <v>Ginko biloba 'Autumn Gold', 2 inch</v>
          </cell>
          <cell r="G5172" t="str">
            <v>Ea</v>
          </cell>
        </row>
        <row r="5173">
          <cell r="E5173">
            <v>8151633</v>
          </cell>
          <cell r="F5173" t="str">
            <v>Ginko biloba 'Fastigiata', 1 1/2 inch</v>
          </cell>
          <cell r="G5173" t="str">
            <v>Ea</v>
          </cell>
        </row>
        <row r="5174">
          <cell r="E5174">
            <v>8151634</v>
          </cell>
          <cell r="F5174" t="str">
            <v>Ginko biloba 'Fastigiata', 1 3/4 inch</v>
          </cell>
          <cell r="G5174" t="str">
            <v>Ea</v>
          </cell>
        </row>
        <row r="5175">
          <cell r="E5175">
            <v>8151635</v>
          </cell>
          <cell r="F5175" t="str">
            <v>Ginko biloba 'Fastigiata', 2 inch</v>
          </cell>
          <cell r="G5175" t="str">
            <v>Ea</v>
          </cell>
        </row>
        <row r="5176">
          <cell r="E5176">
            <v>8151636</v>
          </cell>
          <cell r="F5176" t="str">
            <v>Ginko biloba, 1 1/2 inch</v>
          </cell>
          <cell r="G5176" t="str">
            <v>Ea</v>
          </cell>
        </row>
        <row r="5177">
          <cell r="E5177">
            <v>8151637</v>
          </cell>
          <cell r="F5177" t="str">
            <v>Ginko biloba, 1 3/4 inch</v>
          </cell>
          <cell r="G5177" t="str">
            <v>Ea</v>
          </cell>
        </row>
        <row r="5178">
          <cell r="E5178">
            <v>8151638</v>
          </cell>
          <cell r="F5178" t="str">
            <v>Ginko biloba, 2 inch</v>
          </cell>
          <cell r="G5178" t="str">
            <v>Ea</v>
          </cell>
        </row>
        <row r="5179">
          <cell r="E5179">
            <v>8151649</v>
          </cell>
          <cell r="F5179" t="str">
            <v>Gleditsia triacanthos inermis 'Green Glory', 1 1/2 inch</v>
          </cell>
          <cell r="G5179" t="str">
            <v>Ea</v>
          </cell>
        </row>
        <row r="5180">
          <cell r="E5180">
            <v>8151650</v>
          </cell>
          <cell r="F5180" t="str">
            <v>Gleditsia triacanthos inermis 'Green Glory', 1 3/4 inch</v>
          </cell>
          <cell r="G5180" t="str">
            <v>Ea</v>
          </cell>
        </row>
        <row r="5181">
          <cell r="E5181">
            <v>8151651</v>
          </cell>
          <cell r="F5181" t="str">
            <v>Gleditsia triacanthos inermis 'Green Glory', 2 inch</v>
          </cell>
          <cell r="G5181" t="str">
            <v>Ea</v>
          </cell>
        </row>
        <row r="5182">
          <cell r="E5182">
            <v>8151652</v>
          </cell>
          <cell r="F5182" t="str">
            <v>Gleditsia triacanthos inermis 'Majestic', 1 1/2 inch</v>
          </cell>
          <cell r="G5182" t="str">
            <v>Ea</v>
          </cell>
        </row>
        <row r="5183">
          <cell r="E5183">
            <v>8151653</v>
          </cell>
          <cell r="F5183" t="str">
            <v>Gleditsia triacanthos inermis 'Majestic', 1 3/4 inch</v>
          </cell>
          <cell r="G5183" t="str">
            <v>Ea</v>
          </cell>
        </row>
        <row r="5184">
          <cell r="E5184">
            <v>8151654</v>
          </cell>
          <cell r="F5184" t="str">
            <v>Gleditsia triacanthos inermis 'Majestic', 2 inch</v>
          </cell>
          <cell r="G5184" t="str">
            <v>Ea</v>
          </cell>
        </row>
        <row r="5185">
          <cell r="E5185">
            <v>8151655</v>
          </cell>
          <cell r="F5185" t="str">
            <v>Gleditsia triacanthos inermis 'Shademaster', 1 1/2 inch</v>
          </cell>
          <cell r="G5185" t="str">
            <v>Ea</v>
          </cell>
        </row>
        <row r="5186">
          <cell r="E5186">
            <v>8151656</v>
          </cell>
          <cell r="F5186" t="str">
            <v>Gleditsia triacanthos inermis 'Shademaster', 1 3/4 inch</v>
          </cell>
          <cell r="G5186" t="str">
            <v>Ea</v>
          </cell>
        </row>
        <row r="5187">
          <cell r="E5187">
            <v>8151657</v>
          </cell>
          <cell r="F5187" t="str">
            <v>Gleditsia triacanthos inermis 'Shademaster', 2 inch</v>
          </cell>
          <cell r="G5187" t="str">
            <v>Ea</v>
          </cell>
        </row>
        <row r="5188">
          <cell r="E5188">
            <v>8151658</v>
          </cell>
          <cell r="F5188" t="str">
            <v>Gleditsia triacanthos inermis 'Skyline', 1 1/2 inch</v>
          </cell>
          <cell r="G5188" t="str">
            <v>Ea</v>
          </cell>
        </row>
        <row r="5189">
          <cell r="E5189">
            <v>8151659</v>
          </cell>
          <cell r="F5189" t="str">
            <v>Gleditsia triacanthos inermis 'Skyline', 1 3/4 inch</v>
          </cell>
          <cell r="G5189" t="str">
            <v>Ea</v>
          </cell>
        </row>
        <row r="5190">
          <cell r="E5190">
            <v>8151660</v>
          </cell>
          <cell r="F5190" t="str">
            <v>Gleditsia triacanthos inermis 'Skyline', 2 inch</v>
          </cell>
          <cell r="G5190" t="str">
            <v>Ea</v>
          </cell>
        </row>
        <row r="5191">
          <cell r="E5191">
            <v>8151661</v>
          </cell>
          <cell r="F5191" t="str">
            <v>Gleditsia triacanthos inermis 'True Shade', 1 1/2 inch</v>
          </cell>
          <cell r="G5191" t="str">
            <v>Ea</v>
          </cell>
        </row>
        <row r="5192">
          <cell r="E5192">
            <v>8151662</v>
          </cell>
          <cell r="F5192" t="str">
            <v>Gleditsia triacanthos inermis 'True Shade', 1 3/4 inch</v>
          </cell>
          <cell r="G5192" t="str">
            <v>Ea</v>
          </cell>
        </row>
        <row r="5193">
          <cell r="E5193">
            <v>8151663</v>
          </cell>
          <cell r="F5193" t="str">
            <v>Gleditsia triacanthos inermis 'True Shade', 2 inch</v>
          </cell>
          <cell r="G5193" t="str">
            <v>Ea</v>
          </cell>
        </row>
        <row r="5194">
          <cell r="E5194">
            <v>8151674</v>
          </cell>
          <cell r="F5194" t="str">
            <v>Gymnocladus dioicus, 1 1/2 inch</v>
          </cell>
          <cell r="G5194" t="str">
            <v>Ea</v>
          </cell>
        </row>
        <row r="5195">
          <cell r="E5195">
            <v>8151675</v>
          </cell>
          <cell r="F5195" t="str">
            <v>Gymnocladus dioicus, 1 3/4 inch</v>
          </cell>
          <cell r="G5195" t="str">
            <v>Ea</v>
          </cell>
        </row>
        <row r="5196">
          <cell r="E5196">
            <v>8151676</v>
          </cell>
          <cell r="F5196" t="str">
            <v>Gymnocladus dioicus, 2 inch</v>
          </cell>
          <cell r="G5196" t="str">
            <v>Ea</v>
          </cell>
        </row>
        <row r="5197">
          <cell r="E5197">
            <v>8151687</v>
          </cell>
          <cell r="F5197" t="str">
            <v>Hamamelis vernalis, #5 cont.</v>
          </cell>
          <cell r="G5197" t="str">
            <v>Ea</v>
          </cell>
        </row>
        <row r="5198">
          <cell r="E5198">
            <v>8151688</v>
          </cell>
          <cell r="F5198" t="str">
            <v>Hamamelis vernalis, #10 cont.</v>
          </cell>
          <cell r="G5198" t="str">
            <v>Ea</v>
          </cell>
        </row>
        <row r="5199">
          <cell r="E5199">
            <v>8151699</v>
          </cell>
          <cell r="F5199" t="str">
            <v>Hamamelis virginiana, #5 cont.</v>
          </cell>
          <cell r="G5199" t="str">
            <v>Ea</v>
          </cell>
        </row>
        <row r="5200">
          <cell r="E5200">
            <v>8151700</v>
          </cell>
          <cell r="F5200" t="str">
            <v>Hamamelis virginiana, #10 cont.</v>
          </cell>
          <cell r="G5200" t="str">
            <v>Ea</v>
          </cell>
        </row>
        <row r="5201">
          <cell r="E5201">
            <v>8151711</v>
          </cell>
          <cell r="F5201" t="str">
            <v>Hedera helix 'Baltica', #1 cont.</v>
          </cell>
          <cell r="G5201" t="str">
            <v>Ea</v>
          </cell>
        </row>
        <row r="5202">
          <cell r="E5202">
            <v>8151712</v>
          </cell>
          <cell r="F5202" t="str">
            <v>Hedera helix 'Baltica', 2 inch pot</v>
          </cell>
          <cell r="G5202" t="str">
            <v>Ea</v>
          </cell>
        </row>
        <row r="5203">
          <cell r="E5203">
            <v>8151713</v>
          </cell>
          <cell r="F5203" t="str">
            <v>Hedera helix 'Baltica', 2 1/2 inch pot</v>
          </cell>
          <cell r="G5203" t="str">
            <v>Ea</v>
          </cell>
        </row>
        <row r="5204">
          <cell r="E5204">
            <v>8151714</v>
          </cell>
          <cell r="F5204" t="str">
            <v>Hedera helix 'Baltica', 3 inch pot</v>
          </cell>
          <cell r="G5204" t="str">
            <v>Ea</v>
          </cell>
        </row>
        <row r="5205">
          <cell r="E5205">
            <v>8151715</v>
          </cell>
          <cell r="F5205" t="str">
            <v>Hedera helix 'Baltica', 4 inch pot</v>
          </cell>
          <cell r="G5205" t="str">
            <v>Ea</v>
          </cell>
        </row>
        <row r="5206">
          <cell r="E5206">
            <v>8151726</v>
          </cell>
          <cell r="F5206" t="str">
            <v>Hedera helix, #1 cont.</v>
          </cell>
          <cell r="G5206" t="str">
            <v>Ea</v>
          </cell>
        </row>
        <row r="5207">
          <cell r="E5207">
            <v>8151727</v>
          </cell>
          <cell r="F5207" t="str">
            <v>Hedera helix, 2 inch pot</v>
          </cell>
          <cell r="G5207" t="str">
            <v>Ea</v>
          </cell>
        </row>
        <row r="5208">
          <cell r="E5208">
            <v>8151728</v>
          </cell>
          <cell r="F5208" t="str">
            <v>Hedera helix, 3 inch pot</v>
          </cell>
          <cell r="G5208" t="str">
            <v>Ea</v>
          </cell>
        </row>
        <row r="5209">
          <cell r="E5209">
            <v>8151729</v>
          </cell>
          <cell r="F5209" t="str">
            <v>Hedera helix, 4 inch pot</v>
          </cell>
          <cell r="G5209" t="str">
            <v>Ea</v>
          </cell>
        </row>
        <row r="5210">
          <cell r="E5210">
            <v>8151740</v>
          </cell>
          <cell r="F5210" t="str">
            <v>Helictotorichon sempervirens 'Sapphire', #1 cont.</v>
          </cell>
          <cell r="G5210" t="str">
            <v>Ea</v>
          </cell>
        </row>
        <row r="5211">
          <cell r="E5211">
            <v>8151741</v>
          </cell>
          <cell r="F5211" t="str">
            <v>Helictotorichon sempervirens 'Sapphire', 2 inch pot</v>
          </cell>
          <cell r="G5211" t="str">
            <v>Ea</v>
          </cell>
        </row>
        <row r="5212">
          <cell r="E5212">
            <v>8151742</v>
          </cell>
          <cell r="F5212" t="str">
            <v>Helictotorichon sempervirens 'Sapphire', 3 inch pot</v>
          </cell>
          <cell r="G5212" t="str">
            <v>Ea</v>
          </cell>
        </row>
        <row r="5213">
          <cell r="E5213">
            <v>8151743</v>
          </cell>
          <cell r="F5213" t="str">
            <v>Helictotorichon sempervirens 'Sapphire', 4 inch pot</v>
          </cell>
          <cell r="G5213" t="str">
            <v>Ea</v>
          </cell>
        </row>
        <row r="5214">
          <cell r="E5214">
            <v>8151744</v>
          </cell>
          <cell r="F5214" t="str">
            <v>Helictotorichon sempervirens, #1 cont.</v>
          </cell>
          <cell r="G5214" t="str">
            <v>Ea</v>
          </cell>
        </row>
        <row r="5215">
          <cell r="E5215">
            <v>8151745</v>
          </cell>
          <cell r="F5215" t="str">
            <v>Helictotorichon sempervirens, 3 inch pot</v>
          </cell>
          <cell r="G5215" t="str">
            <v>Ea</v>
          </cell>
        </row>
        <row r="5216">
          <cell r="E5216">
            <v>8151746</v>
          </cell>
          <cell r="F5216" t="str">
            <v>Helictotorichon sempervirens, 4 inch pot</v>
          </cell>
          <cell r="G5216" t="str">
            <v>Ea</v>
          </cell>
        </row>
        <row r="5217">
          <cell r="E5217">
            <v>8151757</v>
          </cell>
          <cell r="F5217" t="str">
            <v>Hemerocallis fulva, 1 year, bareroot, #1 cont.</v>
          </cell>
          <cell r="G5217" t="str">
            <v>Ea</v>
          </cell>
        </row>
        <row r="5218">
          <cell r="E5218">
            <v>8151768</v>
          </cell>
          <cell r="F5218" t="str">
            <v>Hemerocallis 'Variety', #1 cont.</v>
          </cell>
          <cell r="G5218" t="str">
            <v>Ea</v>
          </cell>
        </row>
        <row r="5219">
          <cell r="E5219">
            <v>8151769</v>
          </cell>
          <cell r="F5219" t="str">
            <v>Hemerocallis 'Variety', #3 cont.</v>
          </cell>
          <cell r="G5219" t="str">
            <v>Ea</v>
          </cell>
        </row>
        <row r="5220">
          <cell r="E5220">
            <v>8151770</v>
          </cell>
          <cell r="F5220" t="str">
            <v>Hemerocallis 'Variety', 2 inch pot</v>
          </cell>
          <cell r="G5220" t="str">
            <v>Ea</v>
          </cell>
        </row>
        <row r="5221">
          <cell r="E5221">
            <v>8151771</v>
          </cell>
          <cell r="F5221" t="str">
            <v>Hemerocallis 'Variety', 3 inch pot</v>
          </cell>
          <cell r="G5221" t="str">
            <v>Ea</v>
          </cell>
        </row>
        <row r="5222">
          <cell r="E5222">
            <v>8151772</v>
          </cell>
          <cell r="F5222" t="str">
            <v>Hemerocallis 'Variety', 4 inch pot</v>
          </cell>
          <cell r="G5222" t="str">
            <v>Ea</v>
          </cell>
        </row>
        <row r="5223">
          <cell r="E5223">
            <v>8151783</v>
          </cell>
          <cell r="F5223" t="str">
            <v>Hosta 'Variety', #1 cont.</v>
          </cell>
          <cell r="G5223" t="str">
            <v>Ea</v>
          </cell>
        </row>
        <row r="5224">
          <cell r="E5224">
            <v>8151784</v>
          </cell>
          <cell r="F5224" t="str">
            <v>Hosta 'Variety', #3 cont.</v>
          </cell>
          <cell r="G5224" t="str">
            <v>Ea</v>
          </cell>
        </row>
        <row r="5225">
          <cell r="E5225">
            <v>8151785</v>
          </cell>
          <cell r="F5225" t="str">
            <v>Hosta 'Variety', 2 inch pot</v>
          </cell>
          <cell r="G5225" t="str">
            <v>Ea</v>
          </cell>
        </row>
        <row r="5226">
          <cell r="E5226">
            <v>8151786</v>
          </cell>
          <cell r="F5226" t="str">
            <v>Hosta 'Variety', 3 inch pot</v>
          </cell>
          <cell r="G5226" t="str">
            <v>Ea</v>
          </cell>
        </row>
        <row r="5227">
          <cell r="E5227">
            <v>8151787</v>
          </cell>
          <cell r="F5227" t="str">
            <v>Hosta 'Variety', 4 inch pot</v>
          </cell>
          <cell r="G5227" t="str">
            <v>Ea</v>
          </cell>
        </row>
        <row r="5228">
          <cell r="E5228">
            <v>8151798</v>
          </cell>
          <cell r="F5228" t="str">
            <v>Hydrangea paniculata 'Limelight', #2 cont.</v>
          </cell>
          <cell r="G5228" t="str">
            <v>Ea</v>
          </cell>
        </row>
        <row r="5229">
          <cell r="E5229">
            <v>8151799</v>
          </cell>
          <cell r="F5229" t="str">
            <v>Hydrangea paniculata 'Limelight', #3 cont.</v>
          </cell>
          <cell r="G5229" t="str">
            <v>Ea</v>
          </cell>
        </row>
        <row r="5230">
          <cell r="E5230">
            <v>8151800</v>
          </cell>
          <cell r="F5230" t="str">
            <v>Hydrangea paniculata 'Limelight', #5 cont.</v>
          </cell>
          <cell r="G5230" t="str">
            <v>Ea</v>
          </cell>
        </row>
        <row r="5231">
          <cell r="E5231">
            <v>8151801</v>
          </cell>
          <cell r="F5231" t="str">
            <v>Hydrangea paniculata 'Little Lamb', #2 cont.</v>
          </cell>
          <cell r="G5231" t="str">
            <v>Ea</v>
          </cell>
        </row>
        <row r="5232">
          <cell r="E5232">
            <v>8151802</v>
          </cell>
          <cell r="F5232" t="str">
            <v>Hydrangea paniculata 'Little Lamb', #3 cont.</v>
          </cell>
          <cell r="G5232" t="str">
            <v>Ea</v>
          </cell>
        </row>
        <row r="5233">
          <cell r="E5233">
            <v>8151803</v>
          </cell>
          <cell r="F5233" t="str">
            <v>Hydrangea paniculata 'Little Lamb', #5 cont.</v>
          </cell>
          <cell r="G5233" t="str">
            <v>Ea</v>
          </cell>
        </row>
        <row r="5234">
          <cell r="E5234">
            <v>8151804</v>
          </cell>
          <cell r="F5234" t="str">
            <v>Hydrangea paniculata 'Unique', #2 cont.</v>
          </cell>
          <cell r="G5234" t="str">
            <v>Ea</v>
          </cell>
        </row>
        <row r="5235">
          <cell r="E5235">
            <v>8151805</v>
          </cell>
          <cell r="F5235" t="str">
            <v>Hydrangea paniculata 'Unique', #3 cont.</v>
          </cell>
          <cell r="G5235" t="str">
            <v>Ea</v>
          </cell>
        </row>
        <row r="5236">
          <cell r="E5236">
            <v>8151806</v>
          </cell>
          <cell r="F5236" t="str">
            <v>Hydrangea paniculata 'Unique', #5 cont.</v>
          </cell>
          <cell r="G5236" t="str">
            <v>Ea</v>
          </cell>
        </row>
        <row r="5237">
          <cell r="E5237">
            <v>8151817</v>
          </cell>
          <cell r="F5237" t="str">
            <v>Hydrangea quercifolia 'Pee Wee', #2 cont.</v>
          </cell>
          <cell r="G5237" t="str">
            <v>Ea</v>
          </cell>
        </row>
        <row r="5238">
          <cell r="E5238">
            <v>8151818</v>
          </cell>
          <cell r="F5238" t="str">
            <v>Hydrangea quercifolia 'Pee Wee', #3 cont.</v>
          </cell>
          <cell r="G5238" t="str">
            <v>Ea</v>
          </cell>
        </row>
        <row r="5239">
          <cell r="E5239">
            <v>8151819</v>
          </cell>
          <cell r="F5239" t="str">
            <v>Hydrangea quercifolia 'Pee Wee', #5 cont.</v>
          </cell>
          <cell r="G5239" t="str">
            <v>Ea</v>
          </cell>
        </row>
        <row r="5240">
          <cell r="E5240">
            <v>8151820</v>
          </cell>
          <cell r="F5240" t="str">
            <v>Hydrangea quercifolia, #2 cont.</v>
          </cell>
          <cell r="G5240" t="str">
            <v>Ea</v>
          </cell>
        </row>
        <row r="5241">
          <cell r="E5241">
            <v>8151821</v>
          </cell>
          <cell r="F5241" t="str">
            <v>Hydrangea quercifolia, #3 cont.</v>
          </cell>
          <cell r="G5241" t="str">
            <v>Ea</v>
          </cell>
        </row>
        <row r="5242">
          <cell r="E5242">
            <v>8151822</v>
          </cell>
          <cell r="F5242" t="str">
            <v>Hydrangea quercifolia, #5 cont.</v>
          </cell>
          <cell r="G5242" t="str">
            <v>Ea</v>
          </cell>
        </row>
        <row r="5243">
          <cell r="E5243">
            <v>8151833</v>
          </cell>
          <cell r="F5243" t="str">
            <v>Ilex glabra 'Compacta', #2 cont.</v>
          </cell>
          <cell r="G5243" t="str">
            <v>Ea</v>
          </cell>
        </row>
        <row r="5244">
          <cell r="E5244">
            <v>8151834</v>
          </cell>
          <cell r="F5244" t="str">
            <v>Ilex glabra 'Compacta', #3 cont.</v>
          </cell>
          <cell r="G5244" t="str">
            <v>Ea</v>
          </cell>
        </row>
        <row r="5245">
          <cell r="E5245">
            <v>8151835</v>
          </cell>
          <cell r="F5245" t="str">
            <v>Ilex glabra 'Compacta', #5 cont.</v>
          </cell>
          <cell r="G5245" t="str">
            <v>Ea</v>
          </cell>
        </row>
        <row r="5246">
          <cell r="E5246">
            <v>8151846</v>
          </cell>
          <cell r="F5246" t="str">
            <v>Ilex glabra 'Nigra', #2 cont.</v>
          </cell>
          <cell r="G5246" t="str">
            <v>Ea</v>
          </cell>
        </row>
        <row r="5247">
          <cell r="E5247">
            <v>8151847</v>
          </cell>
          <cell r="F5247" t="str">
            <v>Ilex glabra 'Nigra', #3 cont.</v>
          </cell>
          <cell r="G5247" t="str">
            <v>Ea</v>
          </cell>
        </row>
        <row r="5248">
          <cell r="E5248">
            <v>8151848</v>
          </cell>
          <cell r="F5248" t="str">
            <v>Ilex glabra 'Nigra', #5 cont.</v>
          </cell>
          <cell r="G5248" t="str">
            <v>Ea</v>
          </cell>
        </row>
        <row r="5249">
          <cell r="E5249">
            <v>8151859</v>
          </cell>
          <cell r="F5249" t="str">
            <v>Ilex glabra 'Nordic', #2 cont.</v>
          </cell>
          <cell r="G5249" t="str">
            <v>Ea</v>
          </cell>
        </row>
        <row r="5250">
          <cell r="E5250">
            <v>8151860</v>
          </cell>
          <cell r="F5250" t="str">
            <v>Ilex glabra 'Nordic', #3 cont.</v>
          </cell>
          <cell r="G5250" t="str">
            <v>Ea</v>
          </cell>
        </row>
        <row r="5251">
          <cell r="E5251">
            <v>8151861</v>
          </cell>
          <cell r="F5251" t="str">
            <v>Ilex glabra 'Nordic', #5 cont.</v>
          </cell>
          <cell r="G5251" t="str">
            <v>Ea</v>
          </cell>
        </row>
        <row r="5252">
          <cell r="E5252">
            <v>8151872</v>
          </cell>
          <cell r="F5252" t="str">
            <v>Ilex glabra 'Shamrock', #2 cont.</v>
          </cell>
          <cell r="G5252" t="str">
            <v>Ea</v>
          </cell>
        </row>
        <row r="5253">
          <cell r="E5253">
            <v>8151873</v>
          </cell>
          <cell r="F5253" t="str">
            <v>Ilex glabra 'Shamrock', #3 cont.</v>
          </cell>
          <cell r="G5253" t="str">
            <v>Ea</v>
          </cell>
        </row>
        <row r="5254">
          <cell r="E5254">
            <v>8151874</v>
          </cell>
          <cell r="F5254" t="str">
            <v>Ilex glabra 'Shamrock', #5 cont.</v>
          </cell>
          <cell r="G5254" t="str">
            <v>Ea</v>
          </cell>
        </row>
        <row r="5255">
          <cell r="E5255">
            <v>8151885</v>
          </cell>
          <cell r="F5255" t="str">
            <v>Ilex verticillata 'Jim Dandy', #2 cont.</v>
          </cell>
          <cell r="G5255" t="str">
            <v>Ea</v>
          </cell>
        </row>
        <row r="5256">
          <cell r="E5256">
            <v>8151886</v>
          </cell>
          <cell r="F5256" t="str">
            <v>Ilex verticillata 'Jim Dandy', #3 cont.</v>
          </cell>
          <cell r="G5256" t="str">
            <v>Ea</v>
          </cell>
        </row>
        <row r="5257">
          <cell r="E5257">
            <v>8151887</v>
          </cell>
          <cell r="F5257" t="str">
            <v>Ilex verticillata 'Jim Dandy', #5 cont.</v>
          </cell>
          <cell r="G5257" t="str">
            <v>Ea</v>
          </cell>
        </row>
        <row r="5258">
          <cell r="E5258">
            <v>8151888</v>
          </cell>
          <cell r="F5258" t="str">
            <v>Ilex verticillata 'Red Sprite', #2 cont.</v>
          </cell>
          <cell r="G5258" t="str">
            <v>Ea</v>
          </cell>
        </row>
        <row r="5259">
          <cell r="E5259">
            <v>8151889</v>
          </cell>
          <cell r="F5259" t="str">
            <v>Ilex verticillata 'Red Sprite', #3 cont.</v>
          </cell>
          <cell r="G5259" t="str">
            <v>Ea</v>
          </cell>
        </row>
        <row r="5260">
          <cell r="E5260">
            <v>8151890</v>
          </cell>
          <cell r="F5260" t="str">
            <v>Ilex verticillata 'Red Sprite', #5 cont.</v>
          </cell>
          <cell r="G5260" t="str">
            <v>Ea</v>
          </cell>
        </row>
        <row r="5261">
          <cell r="E5261">
            <v>8151891</v>
          </cell>
          <cell r="F5261" t="str">
            <v>Ilex verticillata 'Sparkleberry', #2 cont.</v>
          </cell>
          <cell r="G5261" t="str">
            <v>Ea</v>
          </cell>
        </row>
        <row r="5262">
          <cell r="E5262">
            <v>8151892</v>
          </cell>
          <cell r="F5262" t="str">
            <v>Ilex verticillata 'Sparkleberry', #3 cont.</v>
          </cell>
          <cell r="G5262" t="str">
            <v>Ea</v>
          </cell>
        </row>
        <row r="5263">
          <cell r="E5263">
            <v>8151893</v>
          </cell>
          <cell r="F5263" t="str">
            <v>Ilex verticillata 'Sparkleberry', #5 cont.</v>
          </cell>
          <cell r="G5263" t="str">
            <v>Ea</v>
          </cell>
        </row>
        <row r="5264">
          <cell r="E5264">
            <v>8151894</v>
          </cell>
          <cell r="F5264" t="str">
            <v>Ilex verticillata 'Winter Red' (female), #2 cont.</v>
          </cell>
          <cell r="G5264" t="str">
            <v>Ea</v>
          </cell>
        </row>
        <row r="5265">
          <cell r="E5265">
            <v>8151895</v>
          </cell>
          <cell r="F5265" t="str">
            <v>Ilex verticillata 'Winter Red' (female), #3 cont.</v>
          </cell>
          <cell r="G5265" t="str">
            <v>Ea</v>
          </cell>
        </row>
        <row r="5266">
          <cell r="E5266">
            <v>8151896</v>
          </cell>
          <cell r="F5266" t="str">
            <v>Ilex verticillata 'Winter Red' (female), #5 cont.</v>
          </cell>
          <cell r="G5266" t="str">
            <v>Ea</v>
          </cell>
        </row>
        <row r="5267">
          <cell r="E5267">
            <v>8151897</v>
          </cell>
          <cell r="F5267" t="str">
            <v>Ilex verticillata, #2 cont.</v>
          </cell>
          <cell r="G5267" t="str">
            <v>Ea</v>
          </cell>
        </row>
        <row r="5268">
          <cell r="E5268">
            <v>8151898</v>
          </cell>
          <cell r="F5268" t="str">
            <v>Ilex verticillata, #3 cont.</v>
          </cell>
          <cell r="G5268" t="str">
            <v>Ea</v>
          </cell>
        </row>
        <row r="5269">
          <cell r="E5269">
            <v>8151899</v>
          </cell>
          <cell r="F5269" t="str">
            <v>Ilex verticillata, #5 cont.</v>
          </cell>
          <cell r="G5269" t="str">
            <v>Ea</v>
          </cell>
        </row>
        <row r="5270">
          <cell r="E5270">
            <v>8151900</v>
          </cell>
          <cell r="F5270" t="str">
            <v>Ilex verticillata, bareroot, 18-24 inch</v>
          </cell>
          <cell r="G5270" t="str">
            <v>Ea</v>
          </cell>
        </row>
        <row r="5271">
          <cell r="E5271">
            <v>8151901</v>
          </cell>
          <cell r="F5271" t="str">
            <v>Ilex verticillata, bareroot, 24-36 inch</v>
          </cell>
          <cell r="G5271" t="str">
            <v>Ea</v>
          </cell>
        </row>
        <row r="5272">
          <cell r="E5272">
            <v>8151910</v>
          </cell>
          <cell r="F5272" t="str">
            <v>Ilex x 'Appollo' (male), #2 cont.</v>
          </cell>
          <cell r="G5272" t="str">
            <v>Ea</v>
          </cell>
        </row>
        <row r="5273">
          <cell r="E5273">
            <v>8151911</v>
          </cell>
          <cell r="F5273" t="str">
            <v>Ilex x 'Appollo' (male), #3 cont.</v>
          </cell>
          <cell r="G5273" t="str">
            <v>Ea</v>
          </cell>
        </row>
        <row r="5274">
          <cell r="E5274">
            <v>8151912</v>
          </cell>
          <cell r="F5274" t="str">
            <v>Ilex x 'Appollo' (male), #5 cont.</v>
          </cell>
          <cell r="G5274" t="str">
            <v>Ea</v>
          </cell>
        </row>
        <row r="5275">
          <cell r="E5275">
            <v>8151923</v>
          </cell>
          <cell r="F5275" t="str">
            <v>Itea virginica 'Henry's Garnet', #2 cont.</v>
          </cell>
          <cell r="G5275" t="str">
            <v>Ea</v>
          </cell>
        </row>
        <row r="5276">
          <cell r="E5276">
            <v>8151924</v>
          </cell>
          <cell r="F5276" t="str">
            <v>Itea virginica 'Henry's Garnet', #3 cont.</v>
          </cell>
          <cell r="G5276" t="str">
            <v>Ea</v>
          </cell>
        </row>
        <row r="5277">
          <cell r="E5277">
            <v>8151925</v>
          </cell>
          <cell r="F5277" t="str">
            <v>Itea virginica 'Henry's Garnet', #5 cont.</v>
          </cell>
          <cell r="G5277" t="str">
            <v>Ea</v>
          </cell>
        </row>
        <row r="5278">
          <cell r="E5278">
            <v>8151926</v>
          </cell>
          <cell r="F5278" t="str">
            <v>Itea virginica 'Sprich', #3 cont.</v>
          </cell>
          <cell r="G5278" t="str">
            <v>Ea</v>
          </cell>
        </row>
        <row r="5279">
          <cell r="E5279">
            <v>8151927</v>
          </cell>
          <cell r="F5279" t="str">
            <v>Itea virginica 'Sprich', #5 cont.</v>
          </cell>
          <cell r="G5279" t="str">
            <v>Ea</v>
          </cell>
        </row>
        <row r="5280">
          <cell r="E5280">
            <v>8151938</v>
          </cell>
          <cell r="F5280" t="str">
            <v>Juniperus chinensis 'Pfitzeriana Compacta', #3 cont.</v>
          </cell>
          <cell r="G5280" t="str">
            <v>Ea</v>
          </cell>
        </row>
        <row r="5281">
          <cell r="E5281">
            <v>8151939</v>
          </cell>
          <cell r="F5281" t="str">
            <v>Juniperus chinensis 'Pfitzeriana Compacta', #5 cont.</v>
          </cell>
          <cell r="G5281" t="str">
            <v>Ea</v>
          </cell>
        </row>
        <row r="5282">
          <cell r="E5282">
            <v>8151940</v>
          </cell>
          <cell r="F5282" t="str">
            <v>Juniperus chinensis 'Sea Green', #2 cont.</v>
          </cell>
          <cell r="G5282" t="str">
            <v>Ea</v>
          </cell>
        </row>
        <row r="5283">
          <cell r="E5283">
            <v>8151941</v>
          </cell>
          <cell r="F5283" t="str">
            <v>Juniperus chinensis 'Sea Green', #3 cont.</v>
          </cell>
          <cell r="G5283" t="str">
            <v>Ea</v>
          </cell>
        </row>
        <row r="5284">
          <cell r="E5284">
            <v>8151942</v>
          </cell>
          <cell r="F5284" t="str">
            <v>Juniperus chinensis 'Sea Green', #5 cont.</v>
          </cell>
          <cell r="G5284" t="str">
            <v>Ea</v>
          </cell>
        </row>
        <row r="5285">
          <cell r="E5285">
            <v>8151953</v>
          </cell>
          <cell r="F5285" t="str">
            <v>Juniperus horizontalis 'Blue Chip', #2 cont.</v>
          </cell>
          <cell r="G5285" t="str">
            <v>Ea</v>
          </cell>
        </row>
        <row r="5286">
          <cell r="E5286">
            <v>8151954</v>
          </cell>
          <cell r="F5286" t="str">
            <v>Juniperus horizontalis 'Blue Chip', #3 cont.</v>
          </cell>
          <cell r="G5286" t="str">
            <v>Ea</v>
          </cell>
        </row>
        <row r="5287">
          <cell r="E5287">
            <v>8151955</v>
          </cell>
          <cell r="F5287" t="str">
            <v>Juniperus horizontalis 'Blue Chip', #5 cont.</v>
          </cell>
          <cell r="G5287" t="str">
            <v>Ea</v>
          </cell>
        </row>
        <row r="5288">
          <cell r="E5288">
            <v>8151956</v>
          </cell>
          <cell r="F5288" t="str">
            <v>Juniperus horizontalis 'Emerald Spreader', #2 cont.</v>
          </cell>
          <cell r="G5288" t="str">
            <v>Ea</v>
          </cell>
        </row>
        <row r="5289">
          <cell r="E5289">
            <v>8151957</v>
          </cell>
          <cell r="F5289" t="str">
            <v>Juniperus horizontalis 'Emerald Spreader', #3 cont.</v>
          </cell>
          <cell r="G5289" t="str">
            <v>Ea</v>
          </cell>
        </row>
        <row r="5290">
          <cell r="E5290">
            <v>8151958</v>
          </cell>
          <cell r="F5290" t="str">
            <v>Juniperus horizontalis 'Emerald Spreader', #5 cont.</v>
          </cell>
          <cell r="G5290" t="str">
            <v>Ea</v>
          </cell>
        </row>
        <row r="5291">
          <cell r="E5291">
            <v>8151959</v>
          </cell>
          <cell r="F5291" t="str">
            <v>Juniperus horizontalis 'Plumosa Compacta Youngstown', #2 cont.</v>
          </cell>
          <cell r="G5291" t="str">
            <v>Ea</v>
          </cell>
        </row>
        <row r="5292">
          <cell r="E5292">
            <v>8151960</v>
          </cell>
          <cell r="F5292" t="str">
            <v>Juniperus horizontalis 'Plumosa Compacta Youngstown', #3 cont.</v>
          </cell>
          <cell r="G5292" t="str">
            <v>Ea</v>
          </cell>
        </row>
        <row r="5293">
          <cell r="E5293">
            <v>8151961</v>
          </cell>
          <cell r="F5293" t="str">
            <v>Juniperus horizontalis 'Plumosa Compacta Youngstown', #5 cont.</v>
          </cell>
          <cell r="G5293" t="str">
            <v>Ea</v>
          </cell>
        </row>
        <row r="5294">
          <cell r="E5294">
            <v>8151962</v>
          </cell>
          <cell r="F5294" t="str">
            <v>Juniperus horizontalis 'Plumosa', #2 cont.</v>
          </cell>
          <cell r="G5294" t="str">
            <v>Ea</v>
          </cell>
        </row>
        <row r="5295">
          <cell r="E5295">
            <v>8151963</v>
          </cell>
          <cell r="F5295" t="str">
            <v>Juniperus horizontalis 'Plumosa', #3 cont.</v>
          </cell>
          <cell r="G5295" t="str">
            <v>Ea</v>
          </cell>
        </row>
        <row r="5296">
          <cell r="E5296">
            <v>8151964</v>
          </cell>
          <cell r="F5296" t="str">
            <v>Juniperus horizontalis 'Plumosa', #5 cont.</v>
          </cell>
          <cell r="G5296" t="str">
            <v>Ea</v>
          </cell>
        </row>
        <row r="5297">
          <cell r="E5297">
            <v>8151975</v>
          </cell>
          <cell r="F5297" t="str">
            <v>Juniperus procumbens 'Nana', #2 cont.</v>
          </cell>
          <cell r="G5297" t="str">
            <v>Ea</v>
          </cell>
        </row>
        <row r="5298">
          <cell r="E5298">
            <v>8151976</v>
          </cell>
          <cell r="F5298" t="str">
            <v>Juniperus procumbens 'Nana', #3 cont.</v>
          </cell>
          <cell r="G5298" t="str">
            <v>Ea</v>
          </cell>
        </row>
        <row r="5299">
          <cell r="E5299">
            <v>8151977</v>
          </cell>
          <cell r="F5299" t="str">
            <v>Juniperus procumbens 'Nana', #5 cont</v>
          </cell>
          <cell r="G5299" t="str">
            <v>Ea</v>
          </cell>
        </row>
        <row r="5300">
          <cell r="E5300">
            <v>8151988</v>
          </cell>
          <cell r="F5300" t="str">
            <v>Juniperus sabina 'Broadmoor', #2 cont.</v>
          </cell>
          <cell r="G5300" t="str">
            <v>Ea</v>
          </cell>
        </row>
        <row r="5301">
          <cell r="E5301">
            <v>8151989</v>
          </cell>
          <cell r="F5301" t="str">
            <v>Juniperus sabina 'Broadmoor', #3 cont.</v>
          </cell>
          <cell r="G5301" t="str">
            <v>Ea</v>
          </cell>
        </row>
        <row r="5302">
          <cell r="E5302">
            <v>8151990</v>
          </cell>
          <cell r="F5302" t="str">
            <v>Juniperus sabina 'Broadmoor', #5 cont</v>
          </cell>
          <cell r="G5302" t="str">
            <v>Ea</v>
          </cell>
        </row>
        <row r="5303">
          <cell r="E5303">
            <v>8152001</v>
          </cell>
          <cell r="F5303" t="str">
            <v>Juniperus sabina t 'New Blue', #2 cont.</v>
          </cell>
          <cell r="G5303" t="str">
            <v>Ea</v>
          </cell>
        </row>
        <row r="5304">
          <cell r="E5304">
            <v>8152002</v>
          </cell>
          <cell r="F5304" t="str">
            <v>Juniperus sabina t 'New Blue', #3 cont.</v>
          </cell>
          <cell r="G5304" t="str">
            <v>Ea</v>
          </cell>
        </row>
        <row r="5305">
          <cell r="E5305">
            <v>8152003</v>
          </cell>
          <cell r="F5305" t="str">
            <v>Juniperus sabina t 'New Blue', #5 cont.</v>
          </cell>
          <cell r="G5305" t="str">
            <v>Ea</v>
          </cell>
        </row>
        <row r="5306">
          <cell r="E5306">
            <v>8152014</v>
          </cell>
          <cell r="F5306" t="str">
            <v>Juniperus squamata 'Blue Star', #2  cont.</v>
          </cell>
          <cell r="G5306" t="str">
            <v>Ea</v>
          </cell>
        </row>
        <row r="5307">
          <cell r="E5307">
            <v>8152015</v>
          </cell>
          <cell r="F5307" t="str">
            <v>Juniperus squamata 'Blue Star', #3  cont.</v>
          </cell>
          <cell r="G5307" t="str">
            <v>Ea</v>
          </cell>
        </row>
        <row r="5308">
          <cell r="E5308">
            <v>8152016</v>
          </cell>
          <cell r="F5308" t="str">
            <v>Juniperus squamata 'Blue Star', #5  cont.</v>
          </cell>
          <cell r="G5308" t="str">
            <v>Ea</v>
          </cell>
        </row>
        <row r="5309">
          <cell r="E5309">
            <v>8152027</v>
          </cell>
          <cell r="F5309" t="str">
            <v>Juniperus virginiana 'Greenspire', 3 foot</v>
          </cell>
          <cell r="G5309" t="str">
            <v>Ea</v>
          </cell>
        </row>
        <row r="5310">
          <cell r="E5310">
            <v>8152028</v>
          </cell>
          <cell r="F5310" t="str">
            <v>Juniperus virginiana 'Greenspire', 4 foot</v>
          </cell>
          <cell r="G5310" t="str">
            <v>Ea</v>
          </cell>
        </row>
        <row r="5311">
          <cell r="E5311">
            <v>8152029</v>
          </cell>
          <cell r="F5311" t="str">
            <v>Juniperus virginiana 'Greenspire', 6 foot</v>
          </cell>
          <cell r="G5311" t="str">
            <v>Ea</v>
          </cell>
        </row>
        <row r="5312">
          <cell r="E5312">
            <v>8152030</v>
          </cell>
          <cell r="F5312" t="str">
            <v>Juniperus virginiana, 3 foot</v>
          </cell>
          <cell r="G5312" t="str">
            <v>Ea</v>
          </cell>
        </row>
        <row r="5313">
          <cell r="E5313">
            <v>8152031</v>
          </cell>
          <cell r="F5313" t="str">
            <v>Juniperus virginiana, 4 foot</v>
          </cell>
          <cell r="G5313" t="str">
            <v>Ea</v>
          </cell>
        </row>
        <row r="5314">
          <cell r="E5314">
            <v>8152032</v>
          </cell>
          <cell r="F5314" t="str">
            <v>Juniperus virginiana, 6 foot</v>
          </cell>
          <cell r="G5314" t="str">
            <v>Ea</v>
          </cell>
        </row>
        <row r="5315">
          <cell r="E5315">
            <v>8152043</v>
          </cell>
          <cell r="F5315" t="str">
            <v>Koelreuteria paniculata, 1 1/2 inch</v>
          </cell>
          <cell r="G5315" t="str">
            <v>Ea</v>
          </cell>
        </row>
        <row r="5316">
          <cell r="E5316">
            <v>8152044</v>
          </cell>
          <cell r="F5316" t="str">
            <v>Koelreuteria paniculata, 1 3/4 inch</v>
          </cell>
          <cell r="G5316" t="str">
            <v>Ea</v>
          </cell>
        </row>
        <row r="5317">
          <cell r="E5317">
            <v>8152045</v>
          </cell>
          <cell r="F5317" t="str">
            <v>Koelreuteria paniculata, 2 inch</v>
          </cell>
          <cell r="G5317" t="str">
            <v>Ea</v>
          </cell>
        </row>
        <row r="5318">
          <cell r="E5318">
            <v>8152056</v>
          </cell>
          <cell r="F5318" t="str">
            <v xml:space="preserve">Larix laricina, bareroot, 18-36 inch </v>
          </cell>
          <cell r="G5318" t="str">
            <v>Ea</v>
          </cell>
        </row>
        <row r="5319">
          <cell r="E5319">
            <v>8152057</v>
          </cell>
          <cell r="F5319" t="str">
            <v>Larix laricina, #10 cont.</v>
          </cell>
          <cell r="G5319" t="str">
            <v>Ea</v>
          </cell>
        </row>
        <row r="5320">
          <cell r="E5320">
            <v>8152058</v>
          </cell>
          <cell r="F5320" t="str">
            <v>Larix laricina, #15 cont.</v>
          </cell>
          <cell r="G5320" t="str">
            <v>Ea</v>
          </cell>
        </row>
        <row r="5321">
          <cell r="E5321">
            <v>8152069</v>
          </cell>
          <cell r="F5321" t="str">
            <v>Lavandula angustifolia 'Hidcote Superior', #1 cont.</v>
          </cell>
          <cell r="G5321" t="str">
            <v>Ea</v>
          </cell>
        </row>
        <row r="5322">
          <cell r="E5322">
            <v>8152070</v>
          </cell>
          <cell r="F5322" t="str">
            <v>Lavandula angustifolia 'Hidcote Superior', 3 inch pot</v>
          </cell>
          <cell r="G5322" t="str">
            <v>Ea</v>
          </cell>
        </row>
        <row r="5323">
          <cell r="E5323">
            <v>8152071</v>
          </cell>
          <cell r="F5323" t="str">
            <v>Lavandula angustifolia 'Hidcote Superior', 4 inch pot</v>
          </cell>
          <cell r="G5323" t="str">
            <v>Ea</v>
          </cell>
        </row>
        <row r="5324">
          <cell r="E5324">
            <v>8152072</v>
          </cell>
          <cell r="F5324" t="str">
            <v>Lavandula angustifolia, #1 cont.</v>
          </cell>
          <cell r="G5324" t="str">
            <v>Ea</v>
          </cell>
        </row>
        <row r="5325">
          <cell r="E5325">
            <v>8152073</v>
          </cell>
          <cell r="F5325" t="str">
            <v>Lavandula angustifolia, 3 inch pot</v>
          </cell>
          <cell r="G5325" t="str">
            <v>Ea</v>
          </cell>
        </row>
        <row r="5326">
          <cell r="E5326">
            <v>8152074</v>
          </cell>
          <cell r="F5326" t="str">
            <v>Lavandula angustifolia, 4 inch pot</v>
          </cell>
          <cell r="G5326" t="str">
            <v>Ea</v>
          </cell>
        </row>
        <row r="5327">
          <cell r="E5327">
            <v>8152085</v>
          </cell>
          <cell r="F5327" t="str">
            <v>Leucanthemum superbum 'Becky', #1 cont.</v>
          </cell>
          <cell r="G5327" t="str">
            <v>Ea</v>
          </cell>
        </row>
        <row r="5328">
          <cell r="E5328">
            <v>8152086</v>
          </cell>
          <cell r="F5328" t="str">
            <v>Leucanthemum superbum 'Becky', 3 inch pot</v>
          </cell>
          <cell r="G5328" t="str">
            <v>Ea</v>
          </cell>
        </row>
        <row r="5329">
          <cell r="E5329">
            <v>8152087</v>
          </cell>
          <cell r="F5329" t="str">
            <v>Leucanthemum superbum 'Becky', 4 inch pot</v>
          </cell>
          <cell r="G5329" t="str">
            <v>Ea</v>
          </cell>
        </row>
        <row r="5330">
          <cell r="E5330">
            <v>8152088</v>
          </cell>
          <cell r="F5330" t="str">
            <v>Leucanthemum superbum 'Highland White Dream', #1 cont.</v>
          </cell>
          <cell r="G5330" t="str">
            <v>Ea</v>
          </cell>
        </row>
        <row r="5331">
          <cell r="E5331">
            <v>8152089</v>
          </cell>
          <cell r="F5331" t="str">
            <v>Leucanthemum superbum 'Highland White Dream', 3 inch pot</v>
          </cell>
          <cell r="G5331" t="str">
            <v>Ea</v>
          </cell>
        </row>
        <row r="5332">
          <cell r="E5332">
            <v>8152090</v>
          </cell>
          <cell r="F5332" t="str">
            <v>Leucanthemum superbum 'Highland White Dream', 4 inch pot</v>
          </cell>
          <cell r="G5332" t="str">
            <v>Ea</v>
          </cell>
        </row>
        <row r="5333">
          <cell r="E5333">
            <v>8152091</v>
          </cell>
          <cell r="F5333" t="str">
            <v>Leucanthemum superbum 'Snowcap', #1 cont.</v>
          </cell>
          <cell r="G5333" t="str">
            <v>Ea</v>
          </cell>
        </row>
        <row r="5334">
          <cell r="E5334">
            <v>8152092</v>
          </cell>
          <cell r="F5334" t="str">
            <v>Leucanthemum superbum 'Snowcap', 3 inch pot</v>
          </cell>
          <cell r="G5334" t="str">
            <v>Ea</v>
          </cell>
        </row>
        <row r="5335">
          <cell r="E5335">
            <v>8152093</v>
          </cell>
          <cell r="F5335" t="str">
            <v>Leucanthemum superbum 'Snowcap', 4 inch pot</v>
          </cell>
          <cell r="G5335" t="str">
            <v>Ea</v>
          </cell>
        </row>
        <row r="5336">
          <cell r="E5336">
            <v>8152104</v>
          </cell>
          <cell r="F5336" t="str">
            <v>Liatris spicata 'Kobold', #1 cont.</v>
          </cell>
          <cell r="G5336" t="str">
            <v>Ea</v>
          </cell>
        </row>
        <row r="5337">
          <cell r="E5337">
            <v>8152105</v>
          </cell>
          <cell r="F5337" t="str">
            <v>Liatris spicata 'Kobold', 2 inch pot</v>
          </cell>
          <cell r="G5337" t="str">
            <v>Ea</v>
          </cell>
        </row>
        <row r="5338">
          <cell r="E5338">
            <v>8152106</v>
          </cell>
          <cell r="F5338" t="str">
            <v>Liatris spicata 'Kobold', 3 inch pot</v>
          </cell>
          <cell r="G5338" t="str">
            <v>Ea</v>
          </cell>
        </row>
        <row r="5339">
          <cell r="E5339">
            <v>8152107</v>
          </cell>
          <cell r="F5339" t="str">
            <v>Liatris spicata 'Kobold', 4 inch pot</v>
          </cell>
          <cell r="G5339" t="str">
            <v>Ea</v>
          </cell>
        </row>
        <row r="5340">
          <cell r="E5340">
            <v>8152108</v>
          </cell>
          <cell r="F5340" t="str">
            <v>Liatris spicata, #1 cont.</v>
          </cell>
          <cell r="G5340" t="str">
            <v>Ea</v>
          </cell>
        </row>
        <row r="5341">
          <cell r="E5341">
            <v>8152109</v>
          </cell>
          <cell r="F5341" t="str">
            <v>Liatris spicata, 3 inch pot</v>
          </cell>
          <cell r="G5341" t="str">
            <v>Ea</v>
          </cell>
        </row>
        <row r="5342">
          <cell r="E5342">
            <v>8152110</v>
          </cell>
          <cell r="F5342" t="str">
            <v>Liatris spicata, 4 inch pot</v>
          </cell>
          <cell r="G5342" t="str">
            <v>Ea</v>
          </cell>
        </row>
        <row r="5343">
          <cell r="E5343">
            <v>8152121</v>
          </cell>
          <cell r="F5343" t="str">
            <v>Ligustrum amurense, #3 cont.</v>
          </cell>
          <cell r="G5343" t="str">
            <v>Ea</v>
          </cell>
        </row>
        <row r="5344">
          <cell r="E5344">
            <v>8152122</v>
          </cell>
          <cell r="F5344" t="str">
            <v>Ligustrum amurense, #5 cont.</v>
          </cell>
          <cell r="G5344" t="str">
            <v>Ea</v>
          </cell>
        </row>
        <row r="5345">
          <cell r="E5345">
            <v>8152133</v>
          </cell>
          <cell r="F5345" t="str">
            <v>Ligustrum obtusifolium 'Regalianum', #3 cont.</v>
          </cell>
          <cell r="G5345" t="str">
            <v>Ea</v>
          </cell>
        </row>
        <row r="5346">
          <cell r="E5346">
            <v>8152134</v>
          </cell>
          <cell r="F5346" t="str">
            <v>Ligustrum obtusifolium 'Regalianum', #5 cont.</v>
          </cell>
          <cell r="G5346" t="str">
            <v>Ea</v>
          </cell>
        </row>
        <row r="5347">
          <cell r="E5347">
            <v>8152145</v>
          </cell>
          <cell r="F5347" t="str">
            <v>Lingustrum x 'Vicaryi', #3 cont.</v>
          </cell>
          <cell r="G5347" t="str">
            <v>Ea</v>
          </cell>
        </row>
        <row r="5348">
          <cell r="E5348">
            <v>8152149</v>
          </cell>
          <cell r="F5348" t="str">
            <v>Lindera benzoin, bareroot, 18-24 inch</v>
          </cell>
          <cell r="G5348" t="str">
            <v>Ea</v>
          </cell>
        </row>
        <row r="5349">
          <cell r="E5349">
            <v>8152150</v>
          </cell>
          <cell r="F5349" t="str">
            <v>Lindera benzoin, bareroot, 24-36 inch</v>
          </cell>
          <cell r="G5349" t="str">
            <v>Ea</v>
          </cell>
        </row>
        <row r="5350">
          <cell r="E5350">
            <v>8152156</v>
          </cell>
          <cell r="F5350" t="str">
            <v>Liquidambar styraciflua 'Goduzam', 1 1/2 inch</v>
          </cell>
          <cell r="G5350" t="str">
            <v>Ea</v>
          </cell>
        </row>
        <row r="5351">
          <cell r="E5351">
            <v>8152157</v>
          </cell>
          <cell r="F5351" t="str">
            <v>Liquidambar styraciflua 'Goduzam', 1 3/4 inch</v>
          </cell>
          <cell r="G5351" t="str">
            <v>Ea</v>
          </cell>
        </row>
        <row r="5352">
          <cell r="E5352">
            <v>8152158</v>
          </cell>
          <cell r="F5352" t="str">
            <v>Liquidambar styraciflua 'Goduzam', 2 inch</v>
          </cell>
          <cell r="G5352" t="str">
            <v>Ea</v>
          </cell>
        </row>
        <row r="5353">
          <cell r="E5353">
            <v>8152159</v>
          </cell>
          <cell r="F5353" t="str">
            <v>Liquidambar styraciflua 'Grazam', 1 1/2 inch</v>
          </cell>
          <cell r="G5353" t="str">
            <v>Ea</v>
          </cell>
        </row>
        <row r="5354">
          <cell r="E5354">
            <v>8152160</v>
          </cell>
          <cell r="F5354" t="str">
            <v>Liquidambar styraciflua 'Grazam', 1 3/4 inch</v>
          </cell>
          <cell r="G5354" t="str">
            <v>Ea</v>
          </cell>
        </row>
        <row r="5355">
          <cell r="E5355">
            <v>8152161</v>
          </cell>
          <cell r="F5355" t="str">
            <v>Liquidambar styraciflua 'Grazam', 2 inch</v>
          </cell>
          <cell r="G5355" t="str">
            <v>Ea</v>
          </cell>
        </row>
        <row r="5356">
          <cell r="E5356">
            <v>8152162</v>
          </cell>
          <cell r="F5356" t="str">
            <v>Liquidambar styraciflua, 1 1/2 inch</v>
          </cell>
          <cell r="G5356" t="str">
            <v>Ea</v>
          </cell>
        </row>
        <row r="5357">
          <cell r="E5357">
            <v>8152163</v>
          </cell>
          <cell r="F5357" t="str">
            <v>Liquidambar styraciflua, 1 3/4 inch</v>
          </cell>
          <cell r="G5357" t="str">
            <v>Ea</v>
          </cell>
        </row>
        <row r="5358">
          <cell r="E5358">
            <v>8152164</v>
          </cell>
          <cell r="F5358" t="str">
            <v>Liquidambar styraciflua, 2 inch</v>
          </cell>
          <cell r="G5358" t="str">
            <v>Ea</v>
          </cell>
        </row>
        <row r="5359">
          <cell r="E5359">
            <v>8152175</v>
          </cell>
          <cell r="F5359" t="str">
            <v>Liriodendron tulipifera, 1 1/2 inch</v>
          </cell>
          <cell r="G5359" t="str">
            <v>Ea</v>
          </cell>
        </row>
        <row r="5360">
          <cell r="E5360">
            <v>8152176</v>
          </cell>
          <cell r="F5360" t="str">
            <v>Liriodendron tulipifera, 1 3/4 inch</v>
          </cell>
          <cell r="G5360" t="str">
            <v>Ea</v>
          </cell>
        </row>
        <row r="5361">
          <cell r="E5361">
            <v>8152177</v>
          </cell>
          <cell r="F5361" t="str">
            <v>Liriodendron tulipifera, 2 inch</v>
          </cell>
          <cell r="G5361" t="str">
            <v>Ea</v>
          </cell>
        </row>
        <row r="5362">
          <cell r="E5362">
            <v>8152188</v>
          </cell>
          <cell r="F5362" t="str">
            <v>Liriope muscari 'Big Blue', #1 cont.</v>
          </cell>
          <cell r="G5362" t="str">
            <v>Ea</v>
          </cell>
        </row>
        <row r="5363">
          <cell r="E5363">
            <v>8152189</v>
          </cell>
          <cell r="F5363" t="str">
            <v>Liriope muscari 'Big Blue', 2 inch pot</v>
          </cell>
          <cell r="G5363" t="str">
            <v>Ea</v>
          </cell>
        </row>
        <row r="5364">
          <cell r="E5364">
            <v>8152190</v>
          </cell>
          <cell r="F5364" t="str">
            <v>Liriope muscari 'Big Blue', 3 inch pot</v>
          </cell>
          <cell r="G5364" t="str">
            <v>Ea</v>
          </cell>
        </row>
        <row r="5365">
          <cell r="E5365">
            <v>8152191</v>
          </cell>
          <cell r="F5365" t="str">
            <v>Liriope muscari 'Big Blue', 4 inch pot</v>
          </cell>
          <cell r="G5365" t="str">
            <v>Ea</v>
          </cell>
        </row>
        <row r="5366">
          <cell r="E5366">
            <v>8152202</v>
          </cell>
          <cell r="F5366" t="str">
            <v>Liriope spicata, #1 cont.</v>
          </cell>
          <cell r="G5366" t="str">
            <v>Ea</v>
          </cell>
        </row>
        <row r="5367">
          <cell r="E5367">
            <v>8152203</v>
          </cell>
          <cell r="F5367" t="str">
            <v>Liriope spicata, 2 inch pot</v>
          </cell>
          <cell r="G5367" t="str">
            <v>Ea</v>
          </cell>
        </row>
        <row r="5368">
          <cell r="E5368">
            <v>8152204</v>
          </cell>
          <cell r="F5368" t="str">
            <v>Liriope spicata, 3 inch pot</v>
          </cell>
          <cell r="G5368" t="str">
            <v>Ea</v>
          </cell>
        </row>
        <row r="5369">
          <cell r="E5369">
            <v>8152205</v>
          </cell>
          <cell r="F5369" t="str">
            <v>Liriope spicata, 4 inch pot</v>
          </cell>
          <cell r="G5369" t="str">
            <v>Ea</v>
          </cell>
        </row>
        <row r="5370">
          <cell r="E5370">
            <v>8152216</v>
          </cell>
          <cell r="F5370" t="str">
            <v>Lonicera japonica 'Halliana', 2 inch pot</v>
          </cell>
          <cell r="G5370" t="str">
            <v>Ea</v>
          </cell>
        </row>
        <row r="5371">
          <cell r="E5371">
            <v>8152227</v>
          </cell>
          <cell r="F5371" t="str">
            <v>Lonicera maacki, #3 cont.</v>
          </cell>
          <cell r="G5371" t="str">
            <v>Ea</v>
          </cell>
        </row>
        <row r="5372">
          <cell r="E5372">
            <v>8152228</v>
          </cell>
          <cell r="F5372" t="str">
            <v>Lonicera maacki, #5 cont.</v>
          </cell>
          <cell r="G5372" t="str">
            <v>Ea</v>
          </cell>
        </row>
        <row r="5373">
          <cell r="E5373">
            <v>8152239</v>
          </cell>
          <cell r="F5373" t="str">
            <v>Lonicera tartarica 'Arnold Red', #3 cont.</v>
          </cell>
          <cell r="G5373" t="str">
            <v>Ea</v>
          </cell>
        </row>
        <row r="5374">
          <cell r="E5374">
            <v>8152240</v>
          </cell>
          <cell r="F5374" t="str">
            <v>Lonicera tartarica 'Arnold Red', #5 cont.</v>
          </cell>
          <cell r="G5374" t="str">
            <v>Ea</v>
          </cell>
        </row>
        <row r="5375">
          <cell r="E5375">
            <v>8152251</v>
          </cell>
          <cell r="F5375" t="str">
            <v>Lonicera xylosteum 'Claveyi', #3 cont.</v>
          </cell>
          <cell r="G5375" t="str">
            <v>Ea</v>
          </cell>
        </row>
        <row r="5376">
          <cell r="E5376">
            <v>8152252</v>
          </cell>
          <cell r="F5376" t="str">
            <v>Lonicera xylosteum 'Claveyi', #5 cont.</v>
          </cell>
          <cell r="G5376" t="str">
            <v>Ea</v>
          </cell>
        </row>
        <row r="5377">
          <cell r="E5377">
            <v>8152253</v>
          </cell>
          <cell r="F5377" t="str">
            <v>Lonicera xylosteum 'Emerald Mound', #3 cont.</v>
          </cell>
          <cell r="G5377" t="str">
            <v>Ea</v>
          </cell>
        </row>
        <row r="5378">
          <cell r="E5378">
            <v>8152254</v>
          </cell>
          <cell r="F5378" t="str">
            <v>Lonicera xylosteum 'Emerald Mound', #5 cont.</v>
          </cell>
          <cell r="G5378" t="str">
            <v>Ea</v>
          </cell>
        </row>
        <row r="5379">
          <cell r="E5379">
            <v>8152265</v>
          </cell>
          <cell r="F5379" t="str">
            <v>Maackia amurensis, #7 cont.</v>
          </cell>
          <cell r="G5379" t="str">
            <v>Ea</v>
          </cell>
        </row>
        <row r="5380">
          <cell r="E5380">
            <v>8152266</v>
          </cell>
          <cell r="F5380" t="str">
            <v>Maackia amurensis, #10 cont.</v>
          </cell>
          <cell r="G5380" t="str">
            <v>Ea</v>
          </cell>
        </row>
        <row r="5381">
          <cell r="E5381">
            <v>8152267</v>
          </cell>
          <cell r="F5381" t="str">
            <v>Maackia amurensis, 1 1/2 inch</v>
          </cell>
          <cell r="G5381" t="str">
            <v>Ea</v>
          </cell>
        </row>
        <row r="5382">
          <cell r="E5382">
            <v>8152268</v>
          </cell>
          <cell r="F5382" t="str">
            <v>Maackia amurensis, 1 3/4 inch</v>
          </cell>
          <cell r="G5382" t="str">
            <v>Ea</v>
          </cell>
        </row>
        <row r="5383">
          <cell r="E5383">
            <v>8152269</v>
          </cell>
          <cell r="F5383" t="str">
            <v>Maackia amurensis, 2 inch</v>
          </cell>
          <cell r="G5383" t="str">
            <v>Ea</v>
          </cell>
        </row>
        <row r="5384">
          <cell r="E5384">
            <v>8152280</v>
          </cell>
          <cell r="F5384" t="str">
            <v>Mahonia aquifolium, #3 cont.</v>
          </cell>
          <cell r="G5384" t="str">
            <v>Ea</v>
          </cell>
        </row>
        <row r="5385">
          <cell r="E5385">
            <v>8152281</v>
          </cell>
          <cell r="F5385" t="str">
            <v>Mahonia aquifolium, #5 cont.</v>
          </cell>
          <cell r="G5385" t="str">
            <v>Ea</v>
          </cell>
        </row>
        <row r="5386">
          <cell r="E5386">
            <v>8152292</v>
          </cell>
          <cell r="F5386" t="str">
            <v>Malus 'Bob White', 1 1/2 inch</v>
          </cell>
          <cell r="G5386" t="str">
            <v>Ea</v>
          </cell>
        </row>
        <row r="5387">
          <cell r="E5387">
            <v>8152293</v>
          </cell>
          <cell r="F5387" t="str">
            <v>Malus 'Bob White', 1 3/4 inch</v>
          </cell>
          <cell r="G5387" t="str">
            <v>Ea</v>
          </cell>
        </row>
        <row r="5388">
          <cell r="E5388">
            <v>8152294</v>
          </cell>
          <cell r="F5388" t="str">
            <v>Malus 'Bob White', 2 inch</v>
          </cell>
          <cell r="G5388" t="str">
            <v>Ea</v>
          </cell>
        </row>
        <row r="5389">
          <cell r="E5389">
            <v>8152295</v>
          </cell>
          <cell r="F5389" t="str">
            <v>Malus 'Centurion', 1 1/2 inch</v>
          </cell>
          <cell r="G5389" t="str">
            <v>Ea</v>
          </cell>
        </row>
        <row r="5390">
          <cell r="E5390">
            <v>8152296</v>
          </cell>
          <cell r="F5390" t="str">
            <v>Malus 'Centurion', 1 3/4 inch</v>
          </cell>
          <cell r="G5390" t="str">
            <v>Ea</v>
          </cell>
        </row>
        <row r="5391">
          <cell r="E5391">
            <v>8152297</v>
          </cell>
          <cell r="F5391" t="str">
            <v>Malus 'Centurion', 2 inch</v>
          </cell>
          <cell r="G5391" t="str">
            <v>Ea</v>
          </cell>
        </row>
        <row r="5392">
          <cell r="E5392">
            <v>8152298</v>
          </cell>
          <cell r="F5392" t="str">
            <v>Malus 'David', 1 1/2 inch</v>
          </cell>
          <cell r="G5392" t="str">
            <v>Ea</v>
          </cell>
        </row>
        <row r="5393">
          <cell r="E5393">
            <v>8152299</v>
          </cell>
          <cell r="F5393" t="str">
            <v>Malus 'David', 1 3/4 inch</v>
          </cell>
          <cell r="G5393" t="str">
            <v>Ea</v>
          </cell>
        </row>
        <row r="5394">
          <cell r="E5394">
            <v>8152300</v>
          </cell>
          <cell r="F5394" t="str">
            <v>Malus 'David', 2 inch</v>
          </cell>
          <cell r="G5394" t="str">
            <v>Ea</v>
          </cell>
        </row>
        <row r="5395">
          <cell r="E5395">
            <v>8152301</v>
          </cell>
          <cell r="F5395" t="str">
            <v>Malus 'Donald Wyman', 1 1/2 inch</v>
          </cell>
          <cell r="G5395" t="str">
            <v>Ea</v>
          </cell>
        </row>
        <row r="5396">
          <cell r="E5396">
            <v>8152302</v>
          </cell>
          <cell r="F5396" t="str">
            <v>Malus 'Donald Wyman', 1 3/4 inch</v>
          </cell>
          <cell r="G5396" t="str">
            <v>Ea</v>
          </cell>
        </row>
        <row r="5397">
          <cell r="E5397">
            <v>8152303</v>
          </cell>
          <cell r="F5397" t="str">
            <v>Malus 'Donald Wyman', 2 inch</v>
          </cell>
          <cell r="G5397" t="str">
            <v>Ea</v>
          </cell>
        </row>
        <row r="5398">
          <cell r="E5398">
            <v>8152304</v>
          </cell>
          <cell r="F5398" t="str">
            <v>Malus floribunda, 1 1/2 inch</v>
          </cell>
          <cell r="G5398" t="str">
            <v>Ea</v>
          </cell>
        </row>
        <row r="5399">
          <cell r="E5399">
            <v>8152305</v>
          </cell>
          <cell r="F5399" t="str">
            <v>Malus floribunda, 1 3/4 inch</v>
          </cell>
          <cell r="G5399" t="str">
            <v>Ea</v>
          </cell>
        </row>
        <row r="5400">
          <cell r="E5400">
            <v>8152306</v>
          </cell>
          <cell r="F5400" t="str">
            <v>Malus floribunda, 2 inch</v>
          </cell>
          <cell r="G5400" t="str">
            <v>Ea</v>
          </cell>
        </row>
        <row r="5401">
          <cell r="E5401">
            <v>8152307</v>
          </cell>
          <cell r="F5401" t="str">
            <v>Malus 'Harvest Gold', 1 1/2 inch</v>
          </cell>
          <cell r="G5401" t="str">
            <v>Ea</v>
          </cell>
        </row>
        <row r="5402">
          <cell r="E5402">
            <v>8152308</v>
          </cell>
          <cell r="F5402" t="str">
            <v>Malus 'Harvest Gold', 1 3/4 inch</v>
          </cell>
          <cell r="G5402" t="str">
            <v>Ea</v>
          </cell>
        </row>
        <row r="5403">
          <cell r="E5403">
            <v>8152309</v>
          </cell>
          <cell r="F5403" t="str">
            <v>Malus 'Harvest Gold', 2 inch</v>
          </cell>
          <cell r="G5403" t="str">
            <v>Ea</v>
          </cell>
        </row>
        <row r="5404">
          <cell r="E5404">
            <v>8152310</v>
          </cell>
          <cell r="F5404" t="str">
            <v>Malus 'Indian Magic', 1 1/2 inch</v>
          </cell>
          <cell r="G5404" t="str">
            <v>Ea</v>
          </cell>
        </row>
        <row r="5405">
          <cell r="E5405">
            <v>8152311</v>
          </cell>
          <cell r="F5405" t="str">
            <v>Malus 'Indian Magic', 1 3/4 inch</v>
          </cell>
          <cell r="G5405" t="str">
            <v>Ea</v>
          </cell>
        </row>
        <row r="5406">
          <cell r="E5406">
            <v>8152312</v>
          </cell>
          <cell r="F5406" t="str">
            <v>Malus 'Indian Magic', 2 inch</v>
          </cell>
          <cell r="G5406" t="str">
            <v>Ea</v>
          </cell>
        </row>
        <row r="5407">
          <cell r="E5407">
            <v>8152313</v>
          </cell>
          <cell r="F5407" t="str">
            <v>Malus 'Prairie Fire', 1 1/2 inch</v>
          </cell>
          <cell r="G5407" t="str">
            <v>Ea</v>
          </cell>
        </row>
        <row r="5408">
          <cell r="E5408">
            <v>8152314</v>
          </cell>
          <cell r="F5408" t="str">
            <v>Malus 'Prairie Fire', 1 3/4 inch</v>
          </cell>
          <cell r="G5408" t="str">
            <v>Ea</v>
          </cell>
        </row>
        <row r="5409">
          <cell r="E5409">
            <v>8152315</v>
          </cell>
          <cell r="F5409" t="str">
            <v>Malus 'Prairie Fire', 2 inch</v>
          </cell>
          <cell r="G5409" t="str">
            <v>Ea</v>
          </cell>
        </row>
        <row r="5410">
          <cell r="E5410">
            <v>8152316</v>
          </cell>
          <cell r="F5410" t="str">
            <v>Malus 'Professor Sprenger', 1 1/2 inch</v>
          </cell>
          <cell r="G5410" t="str">
            <v>Ea</v>
          </cell>
        </row>
        <row r="5411">
          <cell r="E5411">
            <v>8152317</v>
          </cell>
          <cell r="F5411" t="str">
            <v>Malus 'Professor Sprenger', 1 3/4 inch</v>
          </cell>
          <cell r="G5411" t="str">
            <v>Ea</v>
          </cell>
        </row>
        <row r="5412">
          <cell r="E5412">
            <v>8152318</v>
          </cell>
          <cell r="F5412" t="str">
            <v>Malus 'Professor Sprenger', 2 inch</v>
          </cell>
          <cell r="G5412" t="str">
            <v>Ea</v>
          </cell>
        </row>
        <row r="5413">
          <cell r="E5413">
            <v>8152319</v>
          </cell>
          <cell r="F5413" t="str">
            <v>Malus 'Radiant', 1 1/2 inch</v>
          </cell>
          <cell r="G5413" t="str">
            <v>Ea</v>
          </cell>
        </row>
        <row r="5414">
          <cell r="E5414">
            <v>8152320</v>
          </cell>
          <cell r="F5414" t="str">
            <v>Malus 'Radiant', 1 3/4 inch</v>
          </cell>
          <cell r="G5414" t="str">
            <v>Ea</v>
          </cell>
        </row>
        <row r="5415">
          <cell r="E5415">
            <v>8152321</v>
          </cell>
          <cell r="F5415" t="str">
            <v>Malus 'Radiant', 2 inch</v>
          </cell>
          <cell r="G5415" t="str">
            <v>Ea</v>
          </cell>
        </row>
        <row r="5416">
          <cell r="E5416">
            <v>8152322</v>
          </cell>
          <cell r="F5416" t="str">
            <v>Malus 'Sargenti', 1 1/2 inch</v>
          </cell>
          <cell r="G5416" t="str">
            <v>Ea</v>
          </cell>
        </row>
        <row r="5417">
          <cell r="E5417">
            <v>8152323</v>
          </cell>
          <cell r="F5417" t="str">
            <v>Malus 'Sargenti', 1 3/4 inch</v>
          </cell>
          <cell r="G5417" t="str">
            <v>Ea</v>
          </cell>
        </row>
        <row r="5418">
          <cell r="E5418">
            <v>8152324</v>
          </cell>
          <cell r="F5418" t="str">
            <v>Malus 'Sargenti', 2 inch</v>
          </cell>
          <cell r="G5418" t="str">
            <v>Ea</v>
          </cell>
        </row>
        <row r="5419">
          <cell r="E5419">
            <v>8152325</v>
          </cell>
          <cell r="F5419" t="str">
            <v>Malus 'Sentinel', 1 1/2 inch</v>
          </cell>
          <cell r="G5419" t="str">
            <v>Ea</v>
          </cell>
        </row>
        <row r="5420">
          <cell r="E5420">
            <v>8152326</v>
          </cell>
          <cell r="F5420" t="str">
            <v>Malus 'Sentinel', 1 3/4 inch</v>
          </cell>
          <cell r="G5420" t="str">
            <v>Ea</v>
          </cell>
        </row>
        <row r="5421">
          <cell r="E5421">
            <v>8152327</v>
          </cell>
          <cell r="F5421" t="str">
            <v>Malus 'Sentinel', 2 inch</v>
          </cell>
          <cell r="G5421" t="str">
            <v>Ea</v>
          </cell>
        </row>
        <row r="5422">
          <cell r="E5422">
            <v>8152328</v>
          </cell>
          <cell r="F5422" t="str">
            <v>Malus 'Snowdrift', 1 1/2 inch</v>
          </cell>
          <cell r="G5422" t="str">
            <v>Ea</v>
          </cell>
        </row>
        <row r="5423">
          <cell r="E5423">
            <v>8152329</v>
          </cell>
          <cell r="F5423" t="str">
            <v>Malus 'Snowdrift', 1 3/4 inch</v>
          </cell>
          <cell r="G5423" t="str">
            <v>Ea</v>
          </cell>
        </row>
        <row r="5424">
          <cell r="E5424">
            <v>8152330</v>
          </cell>
          <cell r="F5424" t="str">
            <v>Malus 'Snowdrift', 2 inch</v>
          </cell>
          <cell r="G5424" t="str">
            <v>Ea</v>
          </cell>
        </row>
        <row r="5425">
          <cell r="E5425">
            <v>8152331</v>
          </cell>
          <cell r="F5425" t="str">
            <v>Malus 'Spring Snow', 1 1/2 inch</v>
          </cell>
          <cell r="G5425" t="str">
            <v>Ea</v>
          </cell>
        </row>
        <row r="5426">
          <cell r="E5426">
            <v>8152332</v>
          </cell>
          <cell r="F5426" t="str">
            <v>Malus 'Spring Snow', 1 3/4 inch</v>
          </cell>
          <cell r="G5426" t="str">
            <v>Ea</v>
          </cell>
        </row>
        <row r="5427">
          <cell r="E5427">
            <v>8152333</v>
          </cell>
          <cell r="F5427" t="str">
            <v>Malus 'Spring Snow', 2 inch</v>
          </cell>
          <cell r="G5427" t="str">
            <v>Ea</v>
          </cell>
        </row>
        <row r="5428">
          <cell r="E5428">
            <v>8152334</v>
          </cell>
          <cell r="F5428" t="str">
            <v>Malus 'Sugar Tyme', 1 1/2 inch</v>
          </cell>
          <cell r="G5428" t="str">
            <v>Ea</v>
          </cell>
        </row>
        <row r="5429">
          <cell r="E5429">
            <v>8152335</v>
          </cell>
          <cell r="F5429" t="str">
            <v>Malus 'Sugar Tyme', 1 3/4 inch</v>
          </cell>
          <cell r="G5429" t="str">
            <v>Ea</v>
          </cell>
        </row>
        <row r="5430">
          <cell r="E5430">
            <v>8152336</v>
          </cell>
          <cell r="F5430" t="str">
            <v>Malus 'Sugar Tyme', 2 inch</v>
          </cell>
          <cell r="G5430" t="str">
            <v>Ea</v>
          </cell>
        </row>
        <row r="5431">
          <cell r="E5431">
            <v>8152337</v>
          </cell>
          <cell r="F5431" t="str">
            <v>Malus 'White Angel', 1 1/2 inch</v>
          </cell>
          <cell r="G5431" t="str">
            <v>Ea</v>
          </cell>
        </row>
        <row r="5432">
          <cell r="E5432">
            <v>8152338</v>
          </cell>
          <cell r="F5432" t="str">
            <v>Malus 'White Angel', 1 3/4 inch</v>
          </cell>
          <cell r="G5432" t="str">
            <v>Ea</v>
          </cell>
        </row>
        <row r="5433">
          <cell r="E5433">
            <v>8152339</v>
          </cell>
          <cell r="F5433" t="str">
            <v>Malus 'White Angel', 2 inch</v>
          </cell>
          <cell r="G5433" t="str">
            <v>Ea</v>
          </cell>
        </row>
        <row r="5434">
          <cell r="E5434">
            <v>8152340</v>
          </cell>
          <cell r="F5434" t="str">
            <v>Malus x zumi 'Calocarpa', 1 1/2 inch</v>
          </cell>
          <cell r="G5434" t="str">
            <v>Ea</v>
          </cell>
        </row>
        <row r="5435">
          <cell r="E5435">
            <v>8152341</v>
          </cell>
          <cell r="F5435" t="str">
            <v>Malus x zumi 'Calocarpa', 1 3/4 inch</v>
          </cell>
          <cell r="G5435" t="str">
            <v>Ea</v>
          </cell>
        </row>
        <row r="5436">
          <cell r="E5436">
            <v>8152342</v>
          </cell>
          <cell r="F5436" t="str">
            <v>Malus x zumi 'Calocarpa', 2 inch</v>
          </cell>
          <cell r="G5436" t="str">
            <v>Ea</v>
          </cell>
        </row>
        <row r="5437">
          <cell r="E5437">
            <v>8152353</v>
          </cell>
          <cell r="F5437" t="str">
            <v>Metasequoia gylptostroboides, #10 cont.</v>
          </cell>
          <cell r="G5437" t="str">
            <v>Ea</v>
          </cell>
        </row>
        <row r="5438">
          <cell r="E5438">
            <v>8152354</v>
          </cell>
          <cell r="F5438" t="str">
            <v>Metasequoia gylptostroboides, #15 cont.</v>
          </cell>
          <cell r="G5438" t="str">
            <v>Ea</v>
          </cell>
        </row>
        <row r="5439">
          <cell r="E5439">
            <v>8152355</v>
          </cell>
          <cell r="F5439" t="str">
            <v>Metasequoia gylptostroboides, 1 1/2 inch</v>
          </cell>
          <cell r="G5439" t="str">
            <v>Ea</v>
          </cell>
        </row>
        <row r="5440">
          <cell r="E5440">
            <v>8152356</v>
          </cell>
          <cell r="F5440" t="str">
            <v>Metasequoia gylptostroboides, 1 3/4 inch</v>
          </cell>
          <cell r="G5440" t="str">
            <v>Ea</v>
          </cell>
        </row>
        <row r="5441">
          <cell r="E5441">
            <v>8152357</v>
          </cell>
          <cell r="F5441" t="str">
            <v>Metasequoia gylptostroboides, 2 inch</v>
          </cell>
          <cell r="G5441" t="str">
            <v>Ea</v>
          </cell>
        </row>
        <row r="5442">
          <cell r="E5442">
            <v>8152368</v>
          </cell>
          <cell r="F5442" t="str">
            <v>Miscanthus sinensis 'Adagio', #1 cont.</v>
          </cell>
          <cell r="G5442" t="str">
            <v>Ea</v>
          </cell>
        </row>
        <row r="5443">
          <cell r="E5443">
            <v>8152369</v>
          </cell>
          <cell r="F5443" t="str">
            <v>Miscanthus sinensis 'Adagio', #2 cont.</v>
          </cell>
          <cell r="G5443" t="str">
            <v>Ea</v>
          </cell>
        </row>
        <row r="5444">
          <cell r="E5444">
            <v>8152370</v>
          </cell>
          <cell r="F5444" t="str">
            <v>Miscanthus sinensis 'Adagio', 2 inch pot</v>
          </cell>
          <cell r="G5444" t="str">
            <v>Ea</v>
          </cell>
        </row>
        <row r="5445">
          <cell r="E5445">
            <v>8152371</v>
          </cell>
          <cell r="F5445" t="str">
            <v>Miscanthus sinensis 'Adagio', 3 inch pot</v>
          </cell>
          <cell r="G5445" t="str">
            <v>Ea</v>
          </cell>
        </row>
        <row r="5446">
          <cell r="E5446">
            <v>8152372</v>
          </cell>
          <cell r="F5446" t="str">
            <v>Miscanthus sinensis 'Adagio', 4 inch pot</v>
          </cell>
          <cell r="G5446" t="str">
            <v>Ea</v>
          </cell>
        </row>
        <row r="5447">
          <cell r="E5447">
            <v>8152373</v>
          </cell>
          <cell r="F5447" t="str">
            <v>Miscanthus sinensis 'Ferner Osten', #1 cont.</v>
          </cell>
          <cell r="G5447" t="str">
            <v>Ea</v>
          </cell>
        </row>
        <row r="5448">
          <cell r="E5448">
            <v>8152374</v>
          </cell>
          <cell r="F5448" t="str">
            <v>Miscanthus sinensis 'Ferner Osten', #2 cont.</v>
          </cell>
          <cell r="G5448" t="str">
            <v>Ea</v>
          </cell>
        </row>
        <row r="5449">
          <cell r="E5449">
            <v>8152375</v>
          </cell>
          <cell r="F5449" t="str">
            <v>Miscanthus sinensis 'Ferner Osten', 2 inch pot</v>
          </cell>
          <cell r="G5449" t="str">
            <v>Ea</v>
          </cell>
        </row>
        <row r="5450">
          <cell r="E5450">
            <v>8152376</v>
          </cell>
          <cell r="F5450" t="str">
            <v>Miscanthus sinensis 'Ferner Osten', 3 inch pot</v>
          </cell>
          <cell r="G5450" t="str">
            <v>Ea</v>
          </cell>
        </row>
        <row r="5451">
          <cell r="E5451">
            <v>8152377</v>
          </cell>
          <cell r="F5451" t="str">
            <v>Miscanthus sinensis 'Ferner Osten', 4 inch pot</v>
          </cell>
          <cell r="G5451" t="str">
            <v>Ea</v>
          </cell>
        </row>
        <row r="5452">
          <cell r="E5452">
            <v>8152378</v>
          </cell>
          <cell r="F5452" t="str">
            <v>Miscanthus sinensis 'Gracillimus', #1 cont.</v>
          </cell>
          <cell r="G5452" t="str">
            <v>Ea</v>
          </cell>
        </row>
        <row r="5453">
          <cell r="E5453">
            <v>8152379</v>
          </cell>
          <cell r="F5453" t="str">
            <v>Miscanthus sinensis 'Gracillimus', #2 cont.</v>
          </cell>
          <cell r="G5453" t="str">
            <v>Ea</v>
          </cell>
        </row>
        <row r="5454">
          <cell r="E5454">
            <v>8152380</v>
          </cell>
          <cell r="F5454" t="str">
            <v>Miscanthus sinensis 'Gracillimus', 2 inch pot</v>
          </cell>
          <cell r="G5454" t="str">
            <v>Ea</v>
          </cell>
        </row>
        <row r="5455">
          <cell r="E5455">
            <v>8152381</v>
          </cell>
          <cell r="F5455" t="str">
            <v>Miscanthus sinensis 'Gracillimus', 3 inch pot</v>
          </cell>
          <cell r="G5455" t="str">
            <v>Ea</v>
          </cell>
        </row>
        <row r="5456">
          <cell r="E5456">
            <v>8152382</v>
          </cell>
          <cell r="F5456" t="str">
            <v>Miscanthus sinensis 'Gracillimus', 4 inch pot</v>
          </cell>
          <cell r="G5456" t="str">
            <v>Ea</v>
          </cell>
        </row>
        <row r="5457">
          <cell r="E5457">
            <v>8152383</v>
          </cell>
          <cell r="F5457" t="str">
            <v>Miscanthus sinensis 'Little Kitten', #1 cont.</v>
          </cell>
          <cell r="G5457" t="str">
            <v>Ea</v>
          </cell>
        </row>
        <row r="5458">
          <cell r="E5458">
            <v>8152384</v>
          </cell>
          <cell r="F5458" t="str">
            <v>Miscanthus sinensis 'Little Kitten', #2 cont.</v>
          </cell>
          <cell r="G5458" t="str">
            <v>Ea</v>
          </cell>
        </row>
        <row r="5459">
          <cell r="E5459">
            <v>8152385</v>
          </cell>
          <cell r="F5459" t="str">
            <v>Miscanthus sinensis 'Little Kitten', 2 inch pot</v>
          </cell>
          <cell r="G5459" t="str">
            <v>Ea</v>
          </cell>
        </row>
        <row r="5460">
          <cell r="E5460">
            <v>8152386</v>
          </cell>
          <cell r="F5460" t="str">
            <v>Miscanthus sinensis 'Little Kitten', 3 inch pot</v>
          </cell>
          <cell r="G5460" t="str">
            <v>Ea</v>
          </cell>
        </row>
        <row r="5461">
          <cell r="E5461">
            <v>8152387</v>
          </cell>
          <cell r="F5461" t="str">
            <v>Miscanthus sinensis 'Little Kitten', 4 inch pot</v>
          </cell>
          <cell r="G5461" t="str">
            <v>Ea</v>
          </cell>
        </row>
        <row r="5462">
          <cell r="E5462">
            <v>8152388</v>
          </cell>
          <cell r="F5462" t="str">
            <v>Miscanthus sinensis 'Little Zebra', #1 cont.</v>
          </cell>
          <cell r="G5462" t="str">
            <v>Ea</v>
          </cell>
        </row>
        <row r="5463">
          <cell r="E5463">
            <v>8152389</v>
          </cell>
          <cell r="F5463" t="str">
            <v>Miscanthus sinensis 'Little Zebra', #2 cont.</v>
          </cell>
          <cell r="G5463" t="str">
            <v>Ea</v>
          </cell>
        </row>
        <row r="5464">
          <cell r="E5464">
            <v>8152390</v>
          </cell>
          <cell r="F5464" t="str">
            <v>Miscanthus sinensis 'Little Zebra', 2 inch pot</v>
          </cell>
          <cell r="G5464" t="str">
            <v>Ea</v>
          </cell>
        </row>
        <row r="5465">
          <cell r="E5465">
            <v>8152391</v>
          </cell>
          <cell r="F5465" t="str">
            <v>Miscanthus sinensis 'Little Zebra', 3 inch pot</v>
          </cell>
          <cell r="G5465" t="str">
            <v>Ea</v>
          </cell>
        </row>
        <row r="5466">
          <cell r="E5466">
            <v>8152392</v>
          </cell>
          <cell r="F5466" t="str">
            <v>Miscanthus sinensis 'Little Zebra', 4 inch pot</v>
          </cell>
          <cell r="G5466" t="str">
            <v>Ea</v>
          </cell>
        </row>
        <row r="5467">
          <cell r="E5467">
            <v>8152393</v>
          </cell>
          <cell r="F5467" t="str">
            <v>Miscanthus sinensis 'Malepartus', #1 cont.</v>
          </cell>
          <cell r="G5467" t="str">
            <v>Ea</v>
          </cell>
        </row>
        <row r="5468">
          <cell r="E5468">
            <v>8152394</v>
          </cell>
          <cell r="F5468" t="str">
            <v>Miscanthus sinensis 'Malepartus', #2 cont.</v>
          </cell>
          <cell r="G5468" t="str">
            <v>Ea</v>
          </cell>
        </row>
        <row r="5469">
          <cell r="E5469">
            <v>8152395</v>
          </cell>
          <cell r="F5469" t="str">
            <v>Miscanthus sinensis 'Malepartus', 2 inch pot</v>
          </cell>
          <cell r="G5469" t="str">
            <v>Ea</v>
          </cell>
        </row>
        <row r="5470">
          <cell r="E5470">
            <v>8152396</v>
          </cell>
          <cell r="F5470" t="str">
            <v>Miscanthus sinensis 'Malepartus', 3 inch pot</v>
          </cell>
          <cell r="G5470" t="str">
            <v>Ea</v>
          </cell>
        </row>
        <row r="5471">
          <cell r="E5471">
            <v>8152397</v>
          </cell>
          <cell r="F5471" t="str">
            <v>Miscanthus sinensis 'Malepartus', 4 inch pot</v>
          </cell>
          <cell r="G5471" t="str">
            <v>Ea</v>
          </cell>
        </row>
        <row r="5472">
          <cell r="E5472">
            <v>8152398</v>
          </cell>
          <cell r="F5472" t="str">
            <v>Miscanthus sinensis 'Morning Light', #1 cont.</v>
          </cell>
          <cell r="G5472" t="str">
            <v>Ea</v>
          </cell>
        </row>
        <row r="5473">
          <cell r="E5473">
            <v>8152399</v>
          </cell>
          <cell r="F5473" t="str">
            <v>Miscanthus sinensis 'Morning Light', #2 cont.</v>
          </cell>
          <cell r="G5473" t="str">
            <v>Ea</v>
          </cell>
        </row>
        <row r="5474">
          <cell r="E5474">
            <v>8152400</v>
          </cell>
          <cell r="F5474" t="str">
            <v>Miscanthus sinensis 'Morning Light', 2 inch pot</v>
          </cell>
          <cell r="G5474" t="str">
            <v>Ea</v>
          </cell>
        </row>
        <row r="5475">
          <cell r="E5475">
            <v>8152401</v>
          </cell>
          <cell r="F5475" t="str">
            <v>Miscanthus sinensis 'Morning Light', 3 inch pot</v>
          </cell>
          <cell r="G5475" t="str">
            <v>Ea</v>
          </cell>
        </row>
        <row r="5476">
          <cell r="E5476">
            <v>8152402</v>
          </cell>
          <cell r="F5476" t="str">
            <v>Miscanthus sinensis 'Morning Light', 4 inch pot</v>
          </cell>
          <cell r="G5476" t="str">
            <v>Ea</v>
          </cell>
        </row>
        <row r="5477">
          <cell r="E5477">
            <v>8152403</v>
          </cell>
          <cell r="F5477" t="str">
            <v>Miscanthus sinensis 'Purpurascens', #1 cont.</v>
          </cell>
          <cell r="G5477" t="str">
            <v>Ea</v>
          </cell>
        </row>
        <row r="5478">
          <cell r="E5478">
            <v>8152404</v>
          </cell>
          <cell r="F5478" t="str">
            <v>Miscanthus sinensis 'Purpurascens', #2 cont.</v>
          </cell>
          <cell r="G5478" t="str">
            <v>Ea</v>
          </cell>
        </row>
        <row r="5479">
          <cell r="E5479">
            <v>8152405</v>
          </cell>
          <cell r="F5479" t="str">
            <v>Miscanthus sinensis 'Purpurascens', 2 inch pot</v>
          </cell>
          <cell r="G5479" t="str">
            <v>Ea</v>
          </cell>
        </row>
        <row r="5480">
          <cell r="E5480">
            <v>8152406</v>
          </cell>
          <cell r="F5480" t="str">
            <v>Miscanthus sinensis 'Purpurascens', 3 inch pot</v>
          </cell>
          <cell r="G5480" t="str">
            <v>Ea</v>
          </cell>
        </row>
        <row r="5481">
          <cell r="E5481">
            <v>8152407</v>
          </cell>
          <cell r="F5481" t="str">
            <v>Miscanthus sinensis 'Purpurascens', 4 inch pot</v>
          </cell>
          <cell r="G5481" t="str">
            <v>Ea</v>
          </cell>
        </row>
        <row r="5482">
          <cell r="E5482">
            <v>8152408</v>
          </cell>
          <cell r="F5482" t="str">
            <v>Miscanthus sinensis 'Strictus', #1 cont.</v>
          </cell>
          <cell r="G5482" t="str">
            <v>Ea</v>
          </cell>
        </row>
        <row r="5483">
          <cell r="E5483">
            <v>8152409</v>
          </cell>
          <cell r="F5483" t="str">
            <v>Miscanthus sinensis 'Strictus', #2 cont.</v>
          </cell>
          <cell r="G5483" t="str">
            <v>Ea</v>
          </cell>
        </row>
        <row r="5484">
          <cell r="E5484">
            <v>8152410</v>
          </cell>
          <cell r="F5484" t="str">
            <v>Miscanthus sinensis 'Strictus', 2 inch pot</v>
          </cell>
          <cell r="G5484" t="str">
            <v>Ea</v>
          </cell>
        </row>
        <row r="5485">
          <cell r="E5485">
            <v>8152411</v>
          </cell>
          <cell r="F5485" t="str">
            <v>Miscanthus sinensis 'Strictus', 3 inch pot</v>
          </cell>
          <cell r="G5485" t="str">
            <v>Ea</v>
          </cell>
        </row>
        <row r="5486">
          <cell r="E5486">
            <v>8152412</v>
          </cell>
          <cell r="F5486" t="str">
            <v>Miscanthus sinensis 'Strictus', 4 inch pot</v>
          </cell>
          <cell r="G5486" t="str">
            <v>Ea</v>
          </cell>
        </row>
        <row r="5487">
          <cell r="E5487">
            <v>8152413</v>
          </cell>
          <cell r="F5487" t="str">
            <v>Miscanthus sinensis 'Zebrinus', #1 cont.</v>
          </cell>
          <cell r="G5487" t="str">
            <v>Ea</v>
          </cell>
        </row>
        <row r="5488">
          <cell r="E5488">
            <v>8152414</v>
          </cell>
          <cell r="F5488" t="str">
            <v>Miscanthus sinensis 'Zebrinus', #2 cont.</v>
          </cell>
          <cell r="G5488" t="str">
            <v>Ea</v>
          </cell>
        </row>
        <row r="5489">
          <cell r="E5489">
            <v>8152415</v>
          </cell>
          <cell r="F5489" t="str">
            <v>Miscanthus sinensis 'Zebrinus', 2 inch pot</v>
          </cell>
          <cell r="G5489" t="str">
            <v>Ea</v>
          </cell>
        </row>
        <row r="5490">
          <cell r="E5490">
            <v>8152416</v>
          </cell>
          <cell r="F5490" t="str">
            <v>Miscanthus sinensis 'Zebrinus', 3 inch pot</v>
          </cell>
          <cell r="G5490" t="str">
            <v>Ea</v>
          </cell>
        </row>
        <row r="5491">
          <cell r="E5491">
            <v>8152417</v>
          </cell>
          <cell r="F5491" t="str">
            <v>Miscanthus sinensis 'Zebrinus', 4 inch pot</v>
          </cell>
          <cell r="G5491" t="str">
            <v>Ea</v>
          </cell>
        </row>
        <row r="5492">
          <cell r="E5492">
            <v>8152428</v>
          </cell>
          <cell r="F5492" t="str">
            <v>Molinia caerulea 'Skyracer', #1 cont.</v>
          </cell>
          <cell r="G5492" t="str">
            <v>Ea</v>
          </cell>
        </row>
        <row r="5493">
          <cell r="E5493">
            <v>8152429</v>
          </cell>
          <cell r="F5493" t="str">
            <v>Molinia caerulea 'Skyracer', #2 cont.</v>
          </cell>
          <cell r="G5493" t="str">
            <v>Ea</v>
          </cell>
        </row>
        <row r="5494">
          <cell r="E5494">
            <v>8152430</v>
          </cell>
          <cell r="F5494" t="str">
            <v>Molinia caerulea 'Skyracer', 2 inch pot</v>
          </cell>
          <cell r="G5494" t="str">
            <v>Ea</v>
          </cell>
        </row>
        <row r="5495">
          <cell r="E5495">
            <v>8152431</v>
          </cell>
          <cell r="F5495" t="str">
            <v>Molinia caerulea 'Skyracer', 3 inch pot</v>
          </cell>
          <cell r="G5495" t="str">
            <v>Ea</v>
          </cell>
        </row>
        <row r="5496">
          <cell r="E5496">
            <v>8152432</v>
          </cell>
          <cell r="F5496" t="str">
            <v>Molinia caerulea 'Skyracer', 4 inch pot</v>
          </cell>
          <cell r="G5496" t="str">
            <v>Ea</v>
          </cell>
        </row>
        <row r="5497">
          <cell r="E5497">
            <v>8152443</v>
          </cell>
          <cell r="F5497" t="str">
            <v>Monarda didyma 'Petite Delight', #1 cont.</v>
          </cell>
          <cell r="G5497" t="str">
            <v>Ea</v>
          </cell>
        </row>
        <row r="5498">
          <cell r="E5498">
            <v>8152444</v>
          </cell>
          <cell r="F5498" t="str">
            <v>Monarda didyma 'Petite Delight', #2 cont.</v>
          </cell>
          <cell r="G5498" t="str">
            <v>Ea</v>
          </cell>
        </row>
        <row r="5499">
          <cell r="E5499">
            <v>8152445</v>
          </cell>
          <cell r="F5499" t="str">
            <v>Monarda didyma 'Petite Delight', 2 inch pot</v>
          </cell>
          <cell r="G5499" t="str">
            <v>Ea</v>
          </cell>
        </row>
        <row r="5500">
          <cell r="E5500">
            <v>8152446</v>
          </cell>
          <cell r="F5500" t="str">
            <v>Monarda didyma 'Petite Delight', 3 inch pot</v>
          </cell>
          <cell r="G5500" t="str">
            <v>Ea</v>
          </cell>
        </row>
        <row r="5501">
          <cell r="E5501">
            <v>8152447</v>
          </cell>
          <cell r="F5501" t="str">
            <v>Monarda didyma 'Petite Delight', 4 inch pot</v>
          </cell>
          <cell r="G5501" t="str">
            <v>Ea</v>
          </cell>
        </row>
        <row r="5502">
          <cell r="E5502">
            <v>8152448</v>
          </cell>
          <cell r="F5502" t="str">
            <v>Monarda didyma 'Raspberry Wine', #1 cont.</v>
          </cell>
          <cell r="G5502" t="str">
            <v>Ea</v>
          </cell>
        </row>
        <row r="5503">
          <cell r="E5503">
            <v>8152449</v>
          </cell>
          <cell r="F5503" t="str">
            <v>Monarda didyma 'Raspberry Wine', #2 cont.</v>
          </cell>
          <cell r="G5503" t="str">
            <v>Ea</v>
          </cell>
        </row>
        <row r="5504">
          <cell r="E5504">
            <v>8152450</v>
          </cell>
          <cell r="F5504" t="str">
            <v>Monarda didyma 'Raspberry Wine', 2 inch pot</v>
          </cell>
          <cell r="G5504" t="str">
            <v>Ea</v>
          </cell>
        </row>
        <row r="5505">
          <cell r="E5505">
            <v>8152451</v>
          </cell>
          <cell r="F5505" t="str">
            <v>Monarda didyma 'Raspberry Wine', 3 inch pot</v>
          </cell>
          <cell r="G5505" t="str">
            <v>Ea</v>
          </cell>
        </row>
        <row r="5506">
          <cell r="E5506">
            <v>8152452</v>
          </cell>
          <cell r="F5506" t="str">
            <v>Monarda didyma 'Raspberry Wine', 4 inch pot</v>
          </cell>
          <cell r="G5506" t="str">
            <v>Ea</v>
          </cell>
        </row>
        <row r="5507">
          <cell r="E5507">
            <v>8152463</v>
          </cell>
          <cell r="F5507" t="str">
            <v>Myrica pennsylvanica, #3 cont.</v>
          </cell>
          <cell r="G5507" t="str">
            <v>Ea</v>
          </cell>
        </row>
        <row r="5508">
          <cell r="E5508">
            <v>8152464</v>
          </cell>
          <cell r="F5508" t="str">
            <v>Myrica pennsylvanica, #5 cont.</v>
          </cell>
          <cell r="G5508" t="str">
            <v>Ea</v>
          </cell>
        </row>
        <row r="5509">
          <cell r="E5509">
            <v>8152475</v>
          </cell>
          <cell r="F5509" t="str">
            <v>Narcissus 'Variety', bulb</v>
          </cell>
          <cell r="G5509" t="str">
            <v>Ea</v>
          </cell>
        </row>
        <row r="5510">
          <cell r="E5510">
            <v>8152486</v>
          </cell>
          <cell r="F5510" t="str">
            <v xml:space="preserve">Nepeta x faassenii 'Blue Wonder', #1 cont. </v>
          </cell>
          <cell r="G5510" t="str">
            <v>Ea</v>
          </cell>
        </row>
        <row r="5511">
          <cell r="E5511">
            <v>8152487</v>
          </cell>
          <cell r="F5511" t="str">
            <v>Nepeta x faassenii 'Blue Wonder', #2 cont.</v>
          </cell>
          <cell r="G5511" t="str">
            <v>Ea</v>
          </cell>
        </row>
        <row r="5512">
          <cell r="E5512">
            <v>8152488</v>
          </cell>
          <cell r="F5512" t="str">
            <v>Nepeta x faassenii 'Blue Wonder', 2 inch pot</v>
          </cell>
          <cell r="G5512" t="str">
            <v>Ea</v>
          </cell>
        </row>
        <row r="5513">
          <cell r="E5513">
            <v>8152489</v>
          </cell>
          <cell r="F5513" t="str">
            <v>Nepeta x faassenii 'Blue Wonder', 3 inch pot</v>
          </cell>
          <cell r="G5513" t="str">
            <v>Ea</v>
          </cell>
        </row>
        <row r="5514">
          <cell r="E5514">
            <v>8152490</v>
          </cell>
          <cell r="F5514" t="str">
            <v>Nepeta x faassenii 'Blue Wonder', 4 inch pot</v>
          </cell>
          <cell r="G5514" t="str">
            <v>Ea</v>
          </cell>
        </row>
        <row r="5515">
          <cell r="E5515">
            <v>8152491</v>
          </cell>
          <cell r="F5515" t="str">
            <v xml:space="preserve">Nepeta x faassenii 'Six Hills Giant', #1 cont. </v>
          </cell>
          <cell r="G5515" t="str">
            <v>Ea</v>
          </cell>
        </row>
        <row r="5516">
          <cell r="E5516">
            <v>8152492</v>
          </cell>
          <cell r="F5516" t="str">
            <v>Nepeta x faassenii 'Six Hills Giant', #2 cont.</v>
          </cell>
          <cell r="G5516" t="str">
            <v>Ea</v>
          </cell>
        </row>
        <row r="5517">
          <cell r="E5517">
            <v>8152493</v>
          </cell>
          <cell r="F5517" t="str">
            <v>Nepeta x faassenii 'Six Hills Giant', 2 inch pot</v>
          </cell>
          <cell r="G5517" t="str">
            <v>Ea</v>
          </cell>
        </row>
        <row r="5518">
          <cell r="E5518">
            <v>8152494</v>
          </cell>
          <cell r="F5518" t="str">
            <v>Nepeta x faassenii 'Six Hills Giant', 3 inch pot</v>
          </cell>
          <cell r="G5518" t="str">
            <v>Ea</v>
          </cell>
        </row>
        <row r="5519">
          <cell r="E5519">
            <v>8152495</v>
          </cell>
          <cell r="F5519" t="str">
            <v>Nepeta x faassenii 'Six Hills Giant', 4 inch pot</v>
          </cell>
          <cell r="G5519" t="str">
            <v>Ea</v>
          </cell>
        </row>
        <row r="5520">
          <cell r="E5520">
            <v>8152496</v>
          </cell>
          <cell r="F5520" t="str">
            <v xml:space="preserve">Nepeta x faassenii 'Walkers Low', #1 cont. </v>
          </cell>
          <cell r="G5520" t="str">
            <v>Ea</v>
          </cell>
        </row>
        <row r="5521">
          <cell r="E5521">
            <v>8152497</v>
          </cell>
          <cell r="F5521" t="str">
            <v xml:space="preserve">Nepeta x faassenii 'Walkers Low', #2 cont. </v>
          </cell>
          <cell r="G5521" t="str">
            <v>Ea</v>
          </cell>
        </row>
        <row r="5522">
          <cell r="E5522">
            <v>8152498</v>
          </cell>
          <cell r="F5522" t="str">
            <v>Nepeta x faassenii 'Walkers Low', 2 inch pot</v>
          </cell>
          <cell r="G5522" t="str">
            <v>Ea</v>
          </cell>
        </row>
        <row r="5523">
          <cell r="E5523">
            <v>8152499</v>
          </cell>
          <cell r="F5523" t="str">
            <v>Nepeta x faassenii 'Walkers Low', 3 inch pot</v>
          </cell>
          <cell r="G5523" t="str">
            <v>Ea</v>
          </cell>
        </row>
        <row r="5524">
          <cell r="E5524">
            <v>8152500</v>
          </cell>
          <cell r="F5524" t="str">
            <v>Nepeta x faassenii 'Walkers Low', 4 inch pot</v>
          </cell>
          <cell r="G5524" t="str">
            <v>Ea</v>
          </cell>
        </row>
        <row r="5525">
          <cell r="E5525">
            <v>8152511</v>
          </cell>
          <cell r="F5525" t="str">
            <v>Nyssa sylvatica, 1 1/2 inch</v>
          </cell>
          <cell r="G5525" t="str">
            <v>Ea</v>
          </cell>
        </row>
        <row r="5526">
          <cell r="E5526">
            <v>8152512</v>
          </cell>
          <cell r="F5526" t="str">
            <v>Nyssa sylvatica, 1 3/4 inch</v>
          </cell>
          <cell r="G5526" t="str">
            <v>Ea</v>
          </cell>
        </row>
        <row r="5527">
          <cell r="E5527">
            <v>8152513</v>
          </cell>
          <cell r="F5527" t="str">
            <v>Nyssa sylvatica, 2 inch</v>
          </cell>
          <cell r="G5527" t="str">
            <v>Ea</v>
          </cell>
        </row>
        <row r="5528">
          <cell r="E5528">
            <v>8152514</v>
          </cell>
          <cell r="F5528" t="str">
            <v>Nyssa sylvatica, bareroot, 12-24 inch</v>
          </cell>
          <cell r="G5528" t="str">
            <v>Ea</v>
          </cell>
        </row>
        <row r="5529">
          <cell r="E5529">
            <v>8152515</v>
          </cell>
          <cell r="F5529" t="str">
            <v>Nyssa sylvatica, bareroot, 24-36 inch</v>
          </cell>
          <cell r="G5529" t="str">
            <v>Ea</v>
          </cell>
        </row>
        <row r="5530">
          <cell r="E5530">
            <v>8152526</v>
          </cell>
          <cell r="F5530" t="str">
            <v>Ostrya virginiana, 1 1/2 inch</v>
          </cell>
          <cell r="G5530" t="str">
            <v>Ea</v>
          </cell>
        </row>
        <row r="5531">
          <cell r="E5531">
            <v>8152527</v>
          </cell>
          <cell r="F5531" t="str">
            <v>Ostrya virginiana, 1 3/4 inch</v>
          </cell>
          <cell r="G5531" t="str">
            <v>Ea</v>
          </cell>
        </row>
        <row r="5532">
          <cell r="E5532">
            <v>8152528</v>
          </cell>
          <cell r="F5532" t="str">
            <v>Ostrya virginiana, 2 inch</v>
          </cell>
          <cell r="G5532" t="str">
            <v>Ea</v>
          </cell>
        </row>
        <row r="5533">
          <cell r="E5533">
            <v>8152539</v>
          </cell>
          <cell r="F5533" t="str">
            <v>Pachysandra terminalis, 1 inch pot</v>
          </cell>
          <cell r="G5533" t="str">
            <v>Ea</v>
          </cell>
        </row>
        <row r="5534">
          <cell r="E5534">
            <v>8152540</v>
          </cell>
          <cell r="F5534" t="str">
            <v>Pachysandra terminalis, 2 inch pot</v>
          </cell>
          <cell r="G5534" t="str">
            <v>Ea</v>
          </cell>
        </row>
        <row r="5535">
          <cell r="E5535">
            <v>8152541</v>
          </cell>
          <cell r="F5535" t="str">
            <v>Pachysandra terminalis, 3 inch pot</v>
          </cell>
          <cell r="G5535" t="str">
            <v>Ea</v>
          </cell>
        </row>
        <row r="5536">
          <cell r="E5536">
            <v>8152552</v>
          </cell>
          <cell r="F5536" t="str">
            <v>Panicum virgatum 'Cloud Nine', #1 cont.</v>
          </cell>
          <cell r="G5536" t="str">
            <v>Ea</v>
          </cell>
        </row>
        <row r="5537">
          <cell r="E5537">
            <v>8152553</v>
          </cell>
          <cell r="F5537" t="str">
            <v>Panicum virgatum 'Cloud Nine', #2 cont.</v>
          </cell>
          <cell r="G5537" t="str">
            <v>Ea</v>
          </cell>
        </row>
        <row r="5538">
          <cell r="E5538">
            <v>8152554</v>
          </cell>
          <cell r="F5538" t="str">
            <v>Panicum virgatum 'Cloud Nine', 2 inch pot</v>
          </cell>
          <cell r="G5538" t="str">
            <v>Ea</v>
          </cell>
        </row>
        <row r="5539">
          <cell r="E5539">
            <v>8152555</v>
          </cell>
          <cell r="F5539" t="str">
            <v>Panicum virgatum 'Cloud Nine', 3 inch pot</v>
          </cell>
          <cell r="G5539" t="str">
            <v>Ea</v>
          </cell>
        </row>
        <row r="5540">
          <cell r="E5540">
            <v>8152556</v>
          </cell>
          <cell r="F5540" t="str">
            <v>Panicum virgatum 'Cloud Nine', 4 inch pot</v>
          </cell>
          <cell r="G5540" t="str">
            <v>Ea</v>
          </cell>
        </row>
        <row r="5541">
          <cell r="E5541">
            <v>8152557</v>
          </cell>
          <cell r="F5541" t="str">
            <v>Panicum virgatum 'Dallas Blues', #1 cont.</v>
          </cell>
          <cell r="G5541" t="str">
            <v>Ea</v>
          </cell>
        </row>
        <row r="5542">
          <cell r="E5542">
            <v>8152558</v>
          </cell>
          <cell r="F5542" t="str">
            <v>Panicum virgatum 'Dallas Blues', #2 cont.</v>
          </cell>
          <cell r="G5542" t="str">
            <v>Ea</v>
          </cell>
        </row>
        <row r="5543">
          <cell r="E5543">
            <v>8152559</v>
          </cell>
          <cell r="F5543" t="str">
            <v>Panicum virgatum 'Dallas Blues', 2 inch pot</v>
          </cell>
          <cell r="G5543" t="str">
            <v>Ea</v>
          </cell>
        </row>
        <row r="5544">
          <cell r="E5544">
            <v>8152560</v>
          </cell>
          <cell r="F5544" t="str">
            <v>Panicum virgatum 'Dallas Blues', 3 inch pot</v>
          </cell>
          <cell r="G5544" t="str">
            <v>Ea</v>
          </cell>
        </row>
        <row r="5545">
          <cell r="E5545">
            <v>8152561</v>
          </cell>
          <cell r="F5545" t="str">
            <v>Panicum virgatum 'Dallas Blues', 4 inch pot</v>
          </cell>
          <cell r="G5545" t="str">
            <v>Ea</v>
          </cell>
        </row>
        <row r="5546">
          <cell r="E5546">
            <v>8152562</v>
          </cell>
          <cell r="F5546" t="str">
            <v>Panicum virgatum 'Hans Hermes', #1 cont.</v>
          </cell>
          <cell r="G5546" t="str">
            <v>Ea</v>
          </cell>
        </row>
        <row r="5547">
          <cell r="E5547">
            <v>8152563</v>
          </cell>
          <cell r="F5547" t="str">
            <v>Panicum virgatum 'Hans Hermes', #2 cont.</v>
          </cell>
          <cell r="G5547" t="str">
            <v>Ea</v>
          </cell>
        </row>
        <row r="5548">
          <cell r="E5548">
            <v>8152564</v>
          </cell>
          <cell r="F5548" t="str">
            <v>Panicum virgatum 'Hans Hermes', 2 inch pot</v>
          </cell>
          <cell r="G5548" t="str">
            <v>Ea</v>
          </cell>
        </row>
        <row r="5549">
          <cell r="E5549">
            <v>8152565</v>
          </cell>
          <cell r="F5549" t="str">
            <v>Panicum virgatum 'Hans Hermes', 3 inch pot</v>
          </cell>
          <cell r="G5549" t="str">
            <v>Ea</v>
          </cell>
        </row>
        <row r="5550">
          <cell r="E5550">
            <v>8152566</v>
          </cell>
          <cell r="F5550" t="str">
            <v>Panicum virgatum 'Hans Hermes', 4 inch pot</v>
          </cell>
          <cell r="G5550" t="str">
            <v>Ea</v>
          </cell>
        </row>
        <row r="5551">
          <cell r="E5551">
            <v>8152567</v>
          </cell>
          <cell r="F5551" t="str">
            <v>Panicum virgatum 'Heavy Metal',  #1 cont.</v>
          </cell>
          <cell r="G5551" t="str">
            <v>Ea</v>
          </cell>
        </row>
        <row r="5552">
          <cell r="E5552">
            <v>8152568</v>
          </cell>
          <cell r="F5552" t="str">
            <v>Panicum virgatum 'Heavy Metal', #2 cont.</v>
          </cell>
          <cell r="G5552" t="str">
            <v>Ea</v>
          </cell>
        </row>
        <row r="5553">
          <cell r="E5553">
            <v>8152569</v>
          </cell>
          <cell r="F5553" t="str">
            <v>Panicum virgatum 'Heavy Metal', 2 inch pot</v>
          </cell>
          <cell r="G5553" t="str">
            <v>Ea</v>
          </cell>
        </row>
        <row r="5554">
          <cell r="E5554">
            <v>8152570</v>
          </cell>
          <cell r="F5554" t="str">
            <v>Panicum virgatum 'Heavy Metal', 3 inch pot</v>
          </cell>
          <cell r="G5554" t="str">
            <v>Ea</v>
          </cell>
        </row>
        <row r="5555">
          <cell r="E5555">
            <v>8152571</v>
          </cell>
          <cell r="F5555" t="str">
            <v>Panicum virgatum 'Heavy Metal', 4 inch pot</v>
          </cell>
          <cell r="G5555" t="str">
            <v>Ea</v>
          </cell>
        </row>
        <row r="5556">
          <cell r="E5556">
            <v>8152572</v>
          </cell>
          <cell r="F5556" t="str">
            <v xml:space="preserve">Panicum virgatum 'Northwind', #1 cont.  </v>
          </cell>
          <cell r="G5556" t="str">
            <v>Ea</v>
          </cell>
        </row>
        <row r="5557">
          <cell r="E5557">
            <v>8152573</v>
          </cell>
          <cell r="F5557" t="str">
            <v>Panicum virgatum 'Northwind', #2 cont.</v>
          </cell>
          <cell r="G5557" t="str">
            <v>Ea</v>
          </cell>
        </row>
        <row r="5558">
          <cell r="E5558">
            <v>8152574</v>
          </cell>
          <cell r="F5558" t="str">
            <v>Panicum virgatum 'Northwind', 2 inch pot</v>
          </cell>
          <cell r="G5558" t="str">
            <v>Ea</v>
          </cell>
        </row>
        <row r="5559">
          <cell r="E5559">
            <v>8152575</v>
          </cell>
          <cell r="F5559" t="str">
            <v>Panicum virgatum 'Northwind', 3 inch pot</v>
          </cell>
          <cell r="G5559" t="str">
            <v>Ea</v>
          </cell>
        </row>
        <row r="5560">
          <cell r="E5560">
            <v>8152576</v>
          </cell>
          <cell r="F5560" t="str">
            <v>Panicum virgatum 'Northwind', 4 inch pot</v>
          </cell>
          <cell r="G5560" t="str">
            <v>Ea</v>
          </cell>
        </row>
        <row r="5561">
          <cell r="E5561">
            <v>8152577</v>
          </cell>
          <cell r="F5561" t="str">
            <v>Panicum virgatum 'Rostrahlbush', #1 cont.</v>
          </cell>
          <cell r="G5561" t="str">
            <v>Ea</v>
          </cell>
        </row>
        <row r="5562">
          <cell r="E5562">
            <v>8152578</v>
          </cell>
          <cell r="F5562" t="str">
            <v>Panicum virgatum 'Rostrahlbush', #2 cont.</v>
          </cell>
          <cell r="G5562" t="str">
            <v>Ea</v>
          </cell>
        </row>
        <row r="5563">
          <cell r="E5563">
            <v>8152579</v>
          </cell>
          <cell r="F5563" t="str">
            <v>Panicum virgatum 'Rostrahlbush', 2 inch pot</v>
          </cell>
          <cell r="G5563" t="str">
            <v>Ea</v>
          </cell>
        </row>
        <row r="5564">
          <cell r="E5564">
            <v>8152580</v>
          </cell>
          <cell r="F5564" t="str">
            <v>Panicum virgatum 'Rostrahlbush', 3 inch pot</v>
          </cell>
          <cell r="G5564" t="str">
            <v>Ea</v>
          </cell>
        </row>
        <row r="5565">
          <cell r="E5565">
            <v>8152581</v>
          </cell>
          <cell r="F5565" t="str">
            <v>Panicum virgatum 'Rostrahlbush', 4 inch pot</v>
          </cell>
          <cell r="G5565" t="str">
            <v>Ea</v>
          </cell>
        </row>
        <row r="5566">
          <cell r="E5566">
            <v>8152582</v>
          </cell>
          <cell r="F5566" t="str">
            <v xml:space="preserve">Panicum virgatum 'Shenandoah', #1 cont. </v>
          </cell>
          <cell r="G5566" t="str">
            <v>Ea</v>
          </cell>
        </row>
        <row r="5567">
          <cell r="E5567">
            <v>8152583</v>
          </cell>
          <cell r="F5567" t="str">
            <v xml:space="preserve">Panicum virgatum 'Shenandoah', #2 cont. </v>
          </cell>
          <cell r="G5567" t="str">
            <v>Ea</v>
          </cell>
        </row>
        <row r="5568">
          <cell r="E5568">
            <v>8152584</v>
          </cell>
          <cell r="F5568" t="str">
            <v>Panicum virgatum 'Shenandoah', 2 inch pot</v>
          </cell>
          <cell r="G5568" t="str">
            <v>Ea</v>
          </cell>
        </row>
        <row r="5569">
          <cell r="E5569">
            <v>8152585</v>
          </cell>
          <cell r="F5569" t="str">
            <v>Panicum virgatum 'Shenandoah', 3 inch pot</v>
          </cell>
          <cell r="G5569" t="str">
            <v>Ea</v>
          </cell>
        </row>
        <row r="5570">
          <cell r="E5570">
            <v>8152586</v>
          </cell>
          <cell r="F5570" t="str">
            <v>Panicum virgatum 'Shenandoah', 4 inch pot</v>
          </cell>
          <cell r="G5570" t="str">
            <v>Ea</v>
          </cell>
        </row>
        <row r="5571">
          <cell r="E5571">
            <v>8152597</v>
          </cell>
          <cell r="F5571" t="str">
            <v xml:space="preserve">Parrotia persica, #10 cont. </v>
          </cell>
          <cell r="G5571" t="str">
            <v>Ea</v>
          </cell>
        </row>
        <row r="5572">
          <cell r="E5572">
            <v>8152598</v>
          </cell>
          <cell r="F5572" t="str">
            <v xml:space="preserve">Parrotia persica, #15 cont. </v>
          </cell>
          <cell r="G5572" t="str">
            <v>Ea</v>
          </cell>
        </row>
        <row r="5573">
          <cell r="E5573">
            <v>8152599</v>
          </cell>
          <cell r="F5573" t="str">
            <v>Parrotia persica, 1 1/2 inch</v>
          </cell>
          <cell r="G5573" t="str">
            <v>Ea</v>
          </cell>
        </row>
        <row r="5574">
          <cell r="E5574">
            <v>8152600</v>
          </cell>
          <cell r="F5574" t="str">
            <v>Parrotia persica, 1 3/4 inch</v>
          </cell>
          <cell r="G5574" t="str">
            <v>Ea</v>
          </cell>
        </row>
        <row r="5575">
          <cell r="E5575">
            <v>8152601</v>
          </cell>
          <cell r="F5575" t="str">
            <v>Parrotia persica, 2 inch</v>
          </cell>
          <cell r="G5575" t="str">
            <v>Ea</v>
          </cell>
        </row>
        <row r="5576">
          <cell r="E5576">
            <v>8152612</v>
          </cell>
          <cell r="F5576" t="str">
            <v xml:space="preserve">Parthenocissus quinquefolia, #1 cont. </v>
          </cell>
          <cell r="G5576" t="str">
            <v>Ea</v>
          </cell>
        </row>
        <row r="5577">
          <cell r="E5577">
            <v>8152613</v>
          </cell>
          <cell r="F5577" t="str">
            <v xml:space="preserve">Parthenocissus quinquefolia, #2 cont. </v>
          </cell>
          <cell r="G5577" t="str">
            <v>Ea</v>
          </cell>
        </row>
        <row r="5578">
          <cell r="E5578">
            <v>8152614</v>
          </cell>
          <cell r="F5578" t="str">
            <v>Parthenocissus quinquefolia, 2 inch pot</v>
          </cell>
          <cell r="G5578" t="str">
            <v>Ea</v>
          </cell>
        </row>
        <row r="5579">
          <cell r="E5579">
            <v>8152626</v>
          </cell>
          <cell r="F5579" t="str">
            <v xml:space="preserve">Parthenocissus tricuspidata, #1 cont. </v>
          </cell>
          <cell r="G5579" t="str">
            <v>Ea</v>
          </cell>
        </row>
        <row r="5580">
          <cell r="E5580">
            <v>8152627</v>
          </cell>
          <cell r="F5580" t="str">
            <v xml:space="preserve">Parthenocissus tricuspidata, #2 cont. </v>
          </cell>
          <cell r="G5580" t="str">
            <v>Ea</v>
          </cell>
        </row>
        <row r="5581">
          <cell r="E5581">
            <v>8152628</v>
          </cell>
          <cell r="F5581" t="str">
            <v>Parthenocissus tricuspidata, 2 inch pot</v>
          </cell>
          <cell r="G5581" t="str">
            <v>Ea</v>
          </cell>
        </row>
        <row r="5582">
          <cell r="E5582">
            <v>8152639</v>
          </cell>
          <cell r="F5582" t="str">
            <v xml:space="preserve">Pennisetum alopecuroides 'Hameln', #1 cont. </v>
          </cell>
          <cell r="G5582" t="str">
            <v>Ea</v>
          </cell>
        </row>
        <row r="5583">
          <cell r="E5583">
            <v>8152640</v>
          </cell>
          <cell r="F5583" t="str">
            <v xml:space="preserve">Pennisetum alopecuroides 'Hameln', #2 cont. </v>
          </cell>
          <cell r="G5583" t="str">
            <v>Ea</v>
          </cell>
        </row>
        <row r="5584">
          <cell r="E5584">
            <v>8152641</v>
          </cell>
          <cell r="F5584" t="str">
            <v>Pennisetum alopecuroides 'Hameln', 2 inch pot</v>
          </cell>
          <cell r="G5584" t="str">
            <v>Ea</v>
          </cell>
        </row>
        <row r="5585">
          <cell r="E5585">
            <v>8152642</v>
          </cell>
          <cell r="F5585" t="str">
            <v>Pennisetum alopecuroides 'Hameln', 3 inch pot</v>
          </cell>
          <cell r="G5585" t="str">
            <v>Ea</v>
          </cell>
        </row>
        <row r="5586">
          <cell r="E5586">
            <v>8152643</v>
          </cell>
          <cell r="F5586" t="str">
            <v>Pennisetum alopecuroides 'Hameln', 4 inch pot</v>
          </cell>
          <cell r="G5586" t="str">
            <v>Ea</v>
          </cell>
        </row>
        <row r="5587">
          <cell r="E5587">
            <v>8152644</v>
          </cell>
          <cell r="F5587" t="str">
            <v xml:space="preserve">Pennisetum alopecuroides 'Little Bunny', #1 cont. </v>
          </cell>
          <cell r="G5587" t="str">
            <v>Ea</v>
          </cell>
        </row>
        <row r="5588">
          <cell r="E5588">
            <v>8152645</v>
          </cell>
          <cell r="F5588" t="str">
            <v xml:space="preserve">Pennisetum alopecuroides 'Little Bunny', #2 cont. </v>
          </cell>
          <cell r="G5588" t="str">
            <v>Ea</v>
          </cell>
        </row>
        <row r="5589">
          <cell r="E5589">
            <v>8152646</v>
          </cell>
          <cell r="F5589" t="str">
            <v>Pennisetum alopecuroides 'Little Bunny', 2 inch pot</v>
          </cell>
          <cell r="G5589" t="str">
            <v>Ea</v>
          </cell>
        </row>
        <row r="5590">
          <cell r="E5590">
            <v>8152647</v>
          </cell>
          <cell r="F5590" t="str">
            <v>Pennisetum alopecuroides 'Little Bunny', 3 inch pot</v>
          </cell>
          <cell r="G5590" t="str">
            <v>Ea</v>
          </cell>
        </row>
        <row r="5591">
          <cell r="E5591">
            <v>8152648</v>
          </cell>
          <cell r="F5591" t="str">
            <v>Pennisetum alopecuroides 'Little Bunny', 4 inch pot</v>
          </cell>
          <cell r="G5591" t="str">
            <v>Ea</v>
          </cell>
        </row>
        <row r="5592">
          <cell r="E5592">
            <v>8152649</v>
          </cell>
          <cell r="F5592" t="str">
            <v xml:space="preserve">Pennisetum alopecuroides, #1 cont. </v>
          </cell>
          <cell r="G5592" t="str">
            <v>Ea</v>
          </cell>
        </row>
        <row r="5593">
          <cell r="E5593">
            <v>8152650</v>
          </cell>
          <cell r="F5593" t="str">
            <v xml:space="preserve">Pennisetum alopecuroides, #2 cont. </v>
          </cell>
          <cell r="G5593" t="str">
            <v>Ea</v>
          </cell>
        </row>
        <row r="5594">
          <cell r="E5594">
            <v>8152651</v>
          </cell>
          <cell r="F5594" t="str">
            <v>Pennisetum alopecuroides, 2 inch pot</v>
          </cell>
          <cell r="G5594" t="str">
            <v>Ea</v>
          </cell>
        </row>
        <row r="5595">
          <cell r="E5595">
            <v>8152652</v>
          </cell>
          <cell r="F5595" t="str">
            <v>Pennisetum alopecuroides, 3 inch pot</v>
          </cell>
          <cell r="G5595" t="str">
            <v>Ea</v>
          </cell>
        </row>
        <row r="5596">
          <cell r="E5596">
            <v>8152653</v>
          </cell>
          <cell r="F5596" t="str">
            <v>Pennisetum alopecuroides, 4 inch pot</v>
          </cell>
          <cell r="G5596" t="str">
            <v>Ea</v>
          </cell>
        </row>
        <row r="5597">
          <cell r="E5597">
            <v>8152664</v>
          </cell>
          <cell r="F5597" t="str">
            <v xml:space="preserve">Perovskia atriplicifolia 'Filigran', #1 cont.  </v>
          </cell>
          <cell r="G5597" t="str">
            <v>Ea</v>
          </cell>
        </row>
        <row r="5598">
          <cell r="E5598">
            <v>8152665</v>
          </cell>
          <cell r="F5598" t="str">
            <v xml:space="preserve">Perovskia atriplicifolia 'Filigran', #2 cont.  </v>
          </cell>
          <cell r="G5598" t="str">
            <v>Ea</v>
          </cell>
        </row>
        <row r="5599">
          <cell r="E5599">
            <v>8152666</v>
          </cell>
          <cell r="F5599" t="str">
            <v>Perovskia atriplicifolia 'Filigran', 2 inch pot</v>
          </cell>
          <cell r="G5599" t="str">
            <v>Ea</v>
          </cell>
        </row>
        <row r="5600">
          <cell r="E5600">
            <v>8152667</v>
          </cell>
          <cell r="F5600" t="str">
            <v>Perovskia atriplicifolia 'Filigran', 3 inch pot</v>
          </cell>
          <cell r="G5600" t="str">
            <v>Ea</v>
          </cell>
        </row>
        <row r="5601">
          <cell r="E5601">
            <v>8152668</v>
          </cell>
          <cell r="F5601" t="str">
            <v>Perovskia atriplicifolia 'Filigran', 4 inch pot</v>
          </cell>
          <cell r="G5601" t="str">
            <v>Ea</v>
          </cell>
        </row>
        <row r="5602">
          <cell r="E5602">
            <v>8152669</v>
          </cell>
          <cell r="F5602" t="str">
            <v>Perovskia atriplicifolia 'Little Spire', #1 cont.</v>
          </cell>
          <cell r="G5602" t="str">
            <v>Ea</v>
          </cell>
        </row>
        <row r="5603">
          <cell r="E5603">
            <v>8152670</v>
          </cell>
          <cell r="F5603" t="str">
            <v>Perovskia atriplicifolia 'Little Spire', #2 cont.</v>
          </cell>
          <cell r="G5603" t="str">
            <v>Ea</v>
          </cell>
        </row>
        <row r="5604">
          <cell r="E5604">
            <v>8152671</v>
          </cell>
          <cell r="F5604" t="str">
            <v>Perovskia atriplicifolia 'Little Spire', 2 inch pot</v>
          </cell>
          <cell r="G5604" t="str">
            <v>Ea</v>
          </cell>
        </row>
        <row r="5605">
          <cell r="E5605">
            <v>8152672</v>
          </cell>
          <cell r="F5605" t="str">
            <v>Perovskia atriplicifolia 'Little Spire', 3 inch pot</v>
          </cell>
          <cell r="G5605" t="str">
            <v>Ea</v>
          </cell>
        </row>
        <row r="5606">
          <cell r="E5606">
            <v>8152673</v>
          </cell>
          <cell r="F5606" t="str">
            <v>Perovskia atriplicifolia 'Little Spire', 4 inch pot</v>
          </cell>
          <cell r="G5606" t="str">
            <v>Ea</v>
          </cell>
        </row>
        <row r="5607">
          <cell r="E5607">
            <v>8152674</v>
          </cell>
          <cell r="F5607" t="str">
            <v>Perovskia atriplicifolia, #1 cont.</v>
          </cell>
          <cell r="G5607" t="str">
            <v>Ea</v>
          </cell>
        </row>
        <row r="5608">
          <cell r="E5608">
            <v>8152675</v>
          </cell>
          <cell r="F5608" t="str">
            <v>Perovskia atriplicifolia, #2 cont.</v>
          </cell>
          <cell r="G5608" t="str">
            <v>Ea</v>
          </cell>
        </row>
        <row r="5609">
          <cell r="E5609">
            <v>8152676</v>
          </cell>
          <cell r="F5609" t="str">
            <v>Perovskia atriplicifolia, 2 inch pot</v>
          </cell>
          <cell r="G5609" t="str">
            <v>Ea</v>
          </cell>
        </row>
        <row r="5610">
          <cell r="E5610">
            <v>8152677</v>
          </cell>
          <cell r="F5610" t="str">
            <v>Perovskia atriplicifolia, 3 inch pot</v>
          </cell>
          <cell r="G5610" t="str">
            <v>Ea</v>
          </cell>
        </row>
        <row r="5611">
          <cell r="E5611">
            <v>8152678</v>
          </cell>
          <cell r="F5611" t="str">
            <v>Perovskia atriplicifolia, 4 inch pot</v>
          </cell>
          <cell r="G5611" t="str">
            <v>Ea</v>
          </cell>
        </row>
        <row r="5612">
          <cell r="E5612">
            <v>8152689</v>
          </cell>
          <cell r="F5612" t="str">
            <v>Phellodendron amurense, 1 1/2 inch</v>
          </cell>
          <cell r="G5612" t="str">
            <v>Ea</v>
          </cell>
        </row>
        <row r="5613">
          <cell r="E5613">
            <v>8152690</v>
          </cell>
          <cell r="F5613" t="str">
            <v>Phellodendron amurense, 1 3/4 inch</v>
          </cell>
          <cell r="G5613" t="str">
            <v>Ea</v>
          </cell>
        </row>
        <row r="5614">
          <cell r="E5614">
            <v>8152691</v>
          </cell>
          <cell r="F5614" t="str">
            <v>Phellodendron amurense, 2 inch</v>
          </cell>
          <cell r="G5614" t="str">
            <v>Ea</v>
          </cell>
        </row>
        <row r="5615">
          <cell r="E5615">
            <v>8152702</v>
          </cell>
          <cell r="F5615" t="str">
            <v>Phlox paniculata 'David', #1 cont.</v>
          </cell>
          <cell r="G5615" t="str">
            <v>Ea</v>
          </cell>
        </row>
        <row r="5616">
          <cell r="E5616">
            <v>8152703</v>
          </cell>
          <cell r="F5616" t="str">
            <v xml:space="preserve">Phlox paniculata 'David', #2 cont. </v>
          </cell>
          <cell r="G5616" t="str">
            <v>Ea</v>
          </cell>
        </row>
        <row r="5617">
          <cell r="E5617">
            <v>8152704</v>
          </cell>
          <cell r="F5617" t="str">
            <v>Phlox paniculata 'David', 2 inch pot</v>
          </cell>
          <cell r="G5617" t="str">
            <v>Ea</v>
          </cell>
        </row>
        <row r="5618">
          <cell r="E5618">
            <v>8152705</v>
          </cell>
          <cell r="F5618" t="str">
            <v>Phlox paniculata 'David', 3 inch pot</v>
          </cell>
          <cell r="G5618" t="str">
            <v>Ea</v>
          </cell>
        </row>
        <row r="5619">
          <cell r="E5619">
            <v>8152706</v>
          </cell>
          <cell r="F5619" t="str">
            <v>Phlox paniculata 'David', 4 inch pot</v>
          </cell>
          <cell r="G5619" t="str">
            <v>Ea</v>
          </cell>
        </row>
        <row r="5620">
          <cell r="E5620">
            <v>8152717</v>
          </cell>
          <cell r="F5620" t="str">
            <v xml:space="preserve">Physocarpus opulifolius 'Monlo', #5 cont. </v>
          </cell>
          <cell r="G5620" t="str">
            <v>Ea</v>
          </cell>
        </row>
        <row r="5621">
          <cell r="E5621">
            <v>8152718</v>
          </cell>
          <cell r="F5621" t="str">
            <v xml:space="preserve">Physocarpus opulifolius 'Monlo', #7 cont. </v>
          </cell>
          <cell r="G5621" t="str">
            <v>Ea</v>
          </cell>
        </row>
        <row r="5622">
          <cell r="E5622">
            <v>8152719</v>
          </cell>
          <cell r="F5622" t="str">
            <v xml:space="preserve">Physocarpus opulifolius 'Nanus', #2 cont. </v>
          </cell>
          <cell r="G5622" t="str">
            <v>Ea</v>
          </cell>
        </row>
        <row r="5623">
          <cell r="E5623">
            <v>8152720</v>
          </cell>
          <cell r="F5623" t="str">
            <v xml:space="preserve">Physocarpus opulifolius 'Nanus', #3 cont. </v>
          </cell>
          <cell r="G5623" t="str">
            <v>Ea</v>
          </cell>
        </row>
        <row r="5624">
          <cell r="E5624">
            <v>8152721</v>
          </cell>
          <cell r="F5624" t="str">
            <v>Physocarpus opulifolius 'Nanus', #5 cont.</v>
          </cell>
          <cell r="G5624" t="str">
            <v>Ea</v>
          </cell>
        </row>
        <row r="5625">
          <cell r="E5625">
            <v>8152722</v>
          </cell>
          <cell r="F5625" t="str">
            <v>Physocarpus opulifolius 'Seward', #3 cont.</v>
          </cell>
          <cell r="G5625" t="str">
            <v>Ea</v>
          </cell>
        </row>
        <row r="5626">
          <cell r="E5626">
            <v>8152723</v>
          </cell>
          <cell r="F5626" t="str">
            <v xml:space="preserve">Physocarpus opulifolius 'Seward', #5 cont. </v>
          </cell>
          <cell r="G5626" t="str">
            <v>Ea</v>
          </cell>
        </row>
        <row r="5627">
          <cell r="E5627">
            <v>8152724</v>
          </cell>
          <cell r="F5627" t="str">
            <v>Physocarpus opulifolius, #2 cont.</v>
          </cell>
          <cell r="G5627" t="str">
            <v>Ea</v>
          </cell>
        </row>
        <row r="5628">
          <cell r="E5628">
            <v>8152725</v>
          </cell>
          <cell r="F5628" t="str">
            <v xml:space="preserve">Physocarpus opulifolius, #3 cont. </v>
          </cell>
          <cell r="G5628" t="str">
            <v>Ea</v>
          </cell>
        </row>
        <row r="5629">
          <cell r="E5629">
            <v>8152726</v>
          </cell>
          <cell r="F5629" t="str">
            <v xml:space="preserve">Physocarpus opulifolius, #5 cont. </v>
          </cell>
          <cell r="G5629" t="str">
            <v>Ea</v>
          </cell>
        </row>
        <row r="5630">
          <cell r="E5630">
            <v>8152727</v>
          </cell>
          <cell r="F5630" t="str">
            <v>Physocarpus opulifolius, bareroot, 18-24 inch</v>
          </cell>
          <cell r="G5630" t="str">
            <v>Ea</v>
          </cell>
        </row>
        <row r="5631">
          <cell r="E5631">
            <v>8152728</v>
          </cell>
          <cell r="F5631" t="str">
            <v>Physocarpus opulifolius, bareroot, 24-36 inch</v>
          </cell>
          <cell r="G5631" t="str">
            <v>Ea</v>
          </cell>
        </row>
        <row r="5632">
          <cell r="E5632">
            <v>8152737</v>
          </cell>
          <cell r="F5632" t="str">
            <v xml:space="preserve">Picea abies 'Nidiformis', #3 cont. </v>
          </cell>
          <cell r="G5632" t="str">
            <v>Ea</v>
          </cell>
        </row>
        <row r="5633">
          <cell r="E5633">
            <v>8152738</v>
          </cell>
          <cell r="F5633" t="str">
            <v xml:space="preserve">Picea abies 'Nidiformis', #5 cont. </v>
          </cell>
          <cell r="G5633" t="str">
            <v>Ea</v>
          </cell>
        </row>
        <row r="5634">
          <cell r="E5634">
            <v>8152739</v>
          </cell>
          <cell r="F5634" t="str">
            <v xml:space="preserve">Picea abies 'Nidiformis', #7 cont. </v>
          </cell>
          <cell r="G5634" t="str">
            <v>Ea</v>
          </cell>
        </row>
        <row r="5635">
          <cell r="E5635">
            <v>8152740</v>
          </cell>
          <cell r="F5635" t="str">
            <v>Picea abies, 4 foot</v>
          </cell>
          <cell r="G5635" t="str">
            <v>Ea</v>
          </cell>
        </row>
        <row r="5636">
          <cell r="E5636">
            <v>8152741</v>
          </cell>
          <cell r="F5636" t="str">
            <v>Picea abies, 5 foot</v>
          </cell>
          <cell r="G5636" t="str">
            <v>Ea</v>
          </cell>
        </row>
        <row r="5637">
          <cell r="E5637">
            <v>8152742</v>
          </cell>
          <cell r="F5637" t="str">
            <v>Picea abies, 6 foot</v>
          </cell>
          <cell r="G5637" t="str">
            <v>Ea</v>
          </cell>
        </row>
        <row r="5638">
          <cell r="E5638">
            <v>8152743</v>
          </cell>
          <cell r="F5638" t="str">
            <v>Picea abies, 8 foot</v>
          </cell>
          <cell r="G5638" t="str">
            <v>Ea</v>
          </cell>
        </row>
        <row r="5639">
          <cell r="E5639">
            <v>8152754</v>
          </cell>
          <cell r="F5639" t="str">
            <v>Picea glauca 'Densata', 4 foot</v>
          </cell>
          <cell r="G5639" t="str">
            <v>Ea</v>
          </cell>
        </row>
        <row r="5640">
          <cell r="E5640">
            <v>8152755</v>
          </cell>
          <cell r="F5640" t="str">
            <v>Picea glauca 'Densata', 5 foot</v>
          </cell>
          <cell r="G5640" t="str">
            <v>Ea</v>
          </cell>
        </row>
        <row r="5641">
          <cell r="E5641">
            <v>8152756</v>
          </cell>
          <cell r="F5641" t="str">
            <v>Picea glauca 'Densata', 8 foot</v>
          </cell>
          <cell r="G5641" t="str">
            <v>Ea</v>
          </cell>
        </row>
        <row r="5642">
          <cell r="E5642">
            <v>8152757</v>
          </cell>
          <cell r="F5642" t="str">
            <v>Picea glauca, 4 foot</v>
          </cell>
          <cell r="G5642" t="str">
            <v>Ea</v>
          </cell>
        </row>
        <row r="5643">
          <cell r="E5643">
            <v>8152758</v>
          </cell>
          <cell r="F5643" t="str">
            <v>Picea glauca, 5 foot</v>
          </cell>
          <cell r="G5643" t="str">
            <v>Ea</v>
          </cell>
        </row>
        <row r="5644">
          <cell r="E5644">
            <v>8152759</v>
          </cell>
          <cell r="F5644" t="str">
            <v>Picea glauca, 6 foot</v>
          </cell>
          <cell r="G5644" t="str">
            <v>Ea</v>
          </cell>
        </row>
        <row r="5645">
          <cell r="E5645">
            <v>8152760</v>
          </cell>
          <cell r="F5645" t="str">
            <v>Picea glauca, 8 foot</v>
          </cell>
          <cell r="G5645" t="str">
            <v>Ea</v>
          </cell>
        </row>
        <row r="5646">
          <cell r="E5646">
            <v>8152771</v>
          </cell>
          <cell r="F5646" t="str">
            <v>Picea mariana, 4 foot</v>
          </cell>
          <cell r="G5646" t="str">
            <v>Ea</v>
          </cell>
        </row>
        <row r="5647">
          <cell r="E5647">
            <v>8152772</v>
          </cell>
          <cell r="F5647" t="str">
            <v>Picea mariana, 5 foot</v>
          </cell>
          <cell r="G5647" t="str">
            <v>Ea</v>
          </cell>
        </row>
        <row r="5648">
          <cell r="E5648">
            <v>8152773</v>
          </cell>
          <cell r="F5648" t="str">
            <v>Picea mariana, 6 foot</v>
          </cell>
          <cell r="G5648" t="str">
            <v>Ea</v>
          </cell>
        </row>
        <row r="5649">
          <cell r="E5649">
            <v>8152774</v>
          </cell>
          <cell r="F5649" t="str">
            <v>Picea mariana, 8 foot</v>
          </cell>
          <cell r="G5649" t="str">
            <v>Ea</v>
          </cell>
        </row>
        <row r="5650">
          <cell r="E5650">
            <v>8152775</v>
          </cell>
          <cell r="F5650" t="str">
            <v>Picea mariana, bareroot, 18-24 inch</v>
          </cell>
          <cell r="G5650" t="str">
            <v>Ea</v>
          </cell>
        </row>
        <row r="5651">
          <cell r="E5651">
            <v>8152776</v>
          </cell>
          <cell r="F5651" t="str">
            <v>Picea mariana, bareroot, 24-36 inch</v>
          </cell>
          <cell r="G5651" t="str">
            <v>Ea</v>
          </cell>
        </row>
        <row r="5652">
          <cell r="E5652">
            <v>8152786</v>
          </cell>
          <cell r="F5652" t="str">
            <v>Picea omorika, 4 foot</v>
          </cell>
          <cell r="G5652" t="str">
            <v>Ea</v>
          </cell>
        </row>
        <row r="5653">
          <cell r="E5653">
            <v>8152787</v>
          </cell>
          <cell r="F5653" t="str">
            <v>Picea omorika, 5 foot</v>
          </cell>
          <cell r="G5653" t="str">
            <v>Ea</v>
          </cell>
        </row>
        <row r="5654">
          <cell r="E5654">
            <v>8152788</v>
          </cell>
          <cell r="F5654" t="str">
            <v>Picea omorika, 6 foot</v>
          </cell>
          <cell r="G5654" t="str">
            <v>Ea</v>
          </cell>
        </row>
        <row r="5655">
          <cell r="E5655">
            <v>8152789</v>
          </cell>
          <cell r="F5655" t="str">
            <v>Picea omorika, 8 foot</v>
          </cell>
          <cell r="G5655" t="str">
            <v>Ea</v>
          </cell>
        </row>
        <row r="5656">
          <cell r="E5656">
            <v>8152800</v>
          </cell>
          <cell r="F5656" t="str">
            <v>Picea pungens, 4 foot</v>
          </cell>
          <cell r="G5656" t="str">
            <v>Ea</v>
          </cell>
        </row>
        <row r="5657">
          <cell r="E5657">
            <v>8152801</v>
          </cell>
          <cell r="F5657" t="str">
            <v>Picea pungens, 5 foot</v>
          </cell>
          <cell r="G5657" t="str">
            <v>Ea</v>
          </cell>
        </row>
        <row r="5658">
          <cell r="E5658">
            <v>8152802</v>
          </cell>
          <cell r="F5658" t="str">
            <v>Picea pungens, 6 foot</v>
          </cell>
          <cell r="G5658" t="str">
            <v>Ea</v>
          </cell>
        </row>
        <row r="5659">
          <cell r="E5659">
            <v>8152803</v>
          </cell>
          <cell r="F5659" t="str">
            <v>Picea pungens, 8 foot</v>
          </cell>
          <cell r="G5659" t="str">
            <v>Ea</v>
          </cell>
        </row>
        <row r="5660">
          <cell r="E5660">
            <v>8152814</v>
          </cell>
          <cell r="F5660" t="str">
            <v>Pinus heldreichii, 4 foot</v>
          </cell>
          <cell r="G5660" t="str">
            <v>Ea</v>
          </cell>
        </row>
        <row r="5661">
          <cell r="E5661">
            <v>8152815</v>
          </cell>
          <cell r="F5661" t="str">
            <v>Pinus heldreichii, 5 foot</v>
          </cell>
          <cell r="G5661" t="str">
            <v>Ea</v>
          </cell>
        </row>
        <row r="5662">
          <cell r="E5662">
            <v>8152816</v>
          </cell>
          <cell r="F5662" t="str">
            <v>Pinus heldreichii, 6 foot</v>
          </cell>
          <cell r="G5662" t="str">
            <v>Ea</v>
          </cell>
        </row>
        <row r="5663">
          <cell r="E5663">
            <v>8152817</v>
          </cell>
          <cell r="F5663" t="str">
            <v>Pinus heldreichii, 8 foot</v>
          </cell>
          <cell r="G5663" t="str">
            <v>Ea</v>
          </cell>
        </row>
        <row r="5664">
          <cell r="E5664">
            <v>8152828</v>
          </cell>
          <cell r="F5664" t="str">
            <v xml:space="preserve">Pinus mugo, #2 cont. </v>
          </cell>
          <cell r="G5664" t="str">
            <v>Ea</v>
          </cell>
        </row>
        <row r="5665">
          <cell r="E5665">
            <v>8152829</v>
          </cell>
          <cell r="F5665" t="str">
            <v xml:space="preserve">Pinus mugo, #3 cont. </v>
          </cell>
          <cell r="G5665" t="str">
            <v>Ea</v>
          </cell>
        </row>
        <row r="5666">
          <cell r="E5666">
            <v>8152830</v>
          </cell>
          <cell r="F5666" t="str">
            <v xml:space="preserve">Pinus mugo, #7 cont. </v>
          </cell>
          <cell r="G5666" t="str">
            <v>Ea</v>
          </cell>
        </row>
        <row r="5667">
          <cell r="E5667">
            <v>8152841</v>
          </cell>
          <cell r="F5667" t="str">
            <v>Pinus nigra, 4 foot</v>
          </cell>
          <cell r="G5667" t="str">
            <v>Ea</v>
          </cell>
        </row>
        <row r="5668">
          <cell r="E5668">
            <v>8152842</v>
          </cell>
          <cell r="F5668" t="str">
            <v>Pinus nigra, 5 foot</v>
          </cell>
          <cell r="G5668" t="str">
            <v>Ea</v>
          </cell>
        </row>
        <row r="5669">
          <cell r="E5669">
            <v>8152843</v>
          </cell>
          <cell r="F5669" t="str">
            <v>Pinus nigra, 6 foot</v>
          </cell>
          <cell r="G5669" t="str">
            <v>Ea</v>
          </cell>
        </row>
        <row r="5670">
          <cell r="E5670">
            <v>8152844</v>
          </cell>
          <cell r="F5670" t="str">
            <v>Pinus nigra, 8 foot</v>
          </cell>
          <cell r="G5670" t="str">
            <v>Ea</v>
          </cell>
        </row>
        <row r="5671">
          <cell r="E5671">
            <v>8152855</v>
          </cell>
          <cell r="F5671" t="str">
            <v>Pinus resinosa, 4 foot</v>
          </cell>
          <cell r="G5671" t="str">
            <v>Ea</v>
          </cell>
        </row>
        <row r="5672">
          <cell r="E5672">
            <v>8152856</v>
          </cell>
          <cell r="F5672" t="str">
            <v>Pinus resinosa, 5 foot</v>
          </cell>
          <cell r="G5672" t="str">
            <v>Ea</v>
          </cell>
        </row>
        <row r="5673">
          <cell r="E5673">
            <v>8152857</v>
          </cell>
          <cell r="F5673" t="str">
            <v>Pinus resinosa, 6 foot</v>
          </cell>
          <cell r="G5673" t="str">
            <v>Ea</v>
          </cell>
        </row>
        <row r="5674">
          <cell r="E5674">
            <v>8152858</v>
          </cell>
          <cell r="F5674" t="str">
            <v>Pinus resinosa, 8 foot</v>
          </cell>
          <cell r="G5674" t="str">
            <v>Ea</v>
          </cell>
        </row>
        <row r="5675">
          <cell r="E5675">
            <v>8152869</v>
          </cell>
          <cell r="F5675" t="str">
            <v>Pinus strobus, 4 foot</v>
          </cell>
          <cell r="G5675" t="str">
            <v>Ea</v>
          </cell>
        </row>
        <row r="5676">
          <cell r="E5676">
            <v>8152870</v>
          </cell>
          <cell r="F5676" t="str">
            <v>Pinus strobus, 5 foot</v>
          </cell>
          <cell r="G5676" t="str">
            <v>Ea</v>
          </cell>
        </row>
        <row r="5677">
          <cell r="E5677">
            <v>8152871</v>
          </cell>
          <cell r="F5677" t="str">
            <v>Pinus strobus, 6 foot</v>
          </cell>
          <cell r="G5677" t="str">
            <v>Ea</v>
          </cell>
        </row>
        <row r="5678">
          <cell r="E5678">
            <v>8152872</v>
          </cell>
          <cell r="F5678" t="str">
            <v>Pinus strobus, 8 foot</v>
          </cell>
          <cell r="G5678" t="str">
            <v>Ea</v>
          </cell>
        </row>
        <row r="5679">
          <cell r="E5679">
            <v>8152883</v>
          </cell>
          <cell r="F5679" t="str">
            <v>Platanus x acerifolia 'Bloodgood', 1 1/2 inch</v>
          </cell>
          <cell r="G5679" t="str">
            <v>Ea</v>
          </cell>
        </row>
        <row r="5680">
          <cell r="E5680">
            <v>8152884</v>
          </cell>
          <cell r="F5680" t="str">
            <v>Platanus x acerifolia 'Bloodgood', 1 3/4 inch</v>
          </cell>
          <cell r="G5680" t="str">
            <v>Ea</v>
          </cell>
        </row>
        <row r="5681">
          <cell r="E5681">
            <v>8152885</v>
          </cell>
          <cell r="F5681" t="str">
            <v>Platanus x acerifolia 'Bloodgood', 2 inch</v>
          </cell>
          <cell r="G5681" t="str">
            <v>Ea</v>
          </cell>
        </row>
        <row r="5682">
          <cell r="E5682">
            <v>8152886</v>
          </cell>
          <cell r="F5682" t="str">
            <v>Platanus x acerifolia 'Liberty' 1 1/2 inch</v>
          </cell>
          <cell r="G5682" t="str">
            <v>Ea</v>
          </cell>
        </row>
        <row r="5683">
          <cell r="E5683">
            <v>8152887</v>
          </cell>
          <cell r="F5683" t="str">
            <v>Platanus x acerifolia 'Liberty' 1 3/4 inch</v>
          </cell>
          <cell r="G5683" t="str">
            <v>Ea</v>
          </cell>
        </row>
        <row r="5684">
          <cell r="E5684">
            <v>8152888</v>
          </cell>
          <cell r="F5684" t="str">
            <v>Platanus x acerifolia 'Liberty' 2 inch</v>
          </cell>
          <cell r="G5684" t="str">
            <v>Ea</v>
          </cell>
        </row>
        <row r="5685">
          <cell r="E5685">
            <v>8152889</v>
          </cell>
          <cell r="F5685" t="str">
            <v>Platanus x acerifolia, 1 1/2 inch</v>
          </cell>
          <cell r="G5685" t="str">
            <v>Ea</v>
          </cell>
        </row>
        <row r="5686">
          <cell r="E5686">
            <v>8152890</v>
          </cell>
          <cell r="F5686" t="str">
            <v>Platanus x acerifolia, 1 3/4 inch</v>
          </cell>
          <cell r="G5686" t="str">
            <v>Ea</v>
          </cell>
        </row>
        <row r="5687">
          <cell r="E5687">
            <v>8152891</v>
          </cell>
          <cell r="F5687" t="str">
            <v>Platanus x acerifolia, 2 inch</v>
          </cell>
          <cell r="G5687" t="str">
            <v>Ea</v>
          </cell>
        </row>
        <row r="5688">
          <cell r="E5688">
            <v>8152895</v>
          </cell>
          <cell r="F5688" t="str">
            <v>Platanus occidentalis, bareroot, 18-24 inch</v>
          </cell>
          <cell r="G5688" t="str">
            <v>Ea</v>
          </cell>
        </row>
        <row r="5689">
          <cell r="E5689">
            <v>8152896</v>
          </cell>
          <cell r="F5689" t="str">
            <v>Platanus occidentalis, bareroot, 24-36 inch</v>
          </cell>
          <cell r="G5689" t="str">
            <v>Ea</v>
          </cell>
        </row>
        <row r="5690">
          <cell r="E5690">
            <v>8152902</v>
          </cell>
          <cell r="F5690" t="str">
            <v xml:space="preserve">Polygonum auberti, #3 cont. </v>
          </cell>
          <cell r="G5690" t="str">
            <v>Ea</v>
          </cell>
        </row>
        <row r="5691">
          <cell r="E5691">
            <v>8152903</v>
          </cell>
          <cell r="F5691" t="str">
            <v xml:space="preserve">Polygonum auberti, #5 cont. </v>
          </cell>
          <cell r="G5691" t="str">
            <v>Ea</v>
          </cell>
        </row>
        <row r="5692">
          <cell r="E5692">
            <v>8152904</v>
          </cell>
          <cell r="F5692" t="str">
            <v>Polygonum auberti, 2 year, #1 cont.</v>
          </cell>
          <cell r="G5692" t="str">
            <v>Ea</v>
          </cell>
        </row>
        <row r="5693">
          <cell r="E5693">
            <v>8152915</v>
          </cell>
          <cell r="F5693" t="str">
            <v xml:space="preserve">Potentilla fruiticosa 'Abbotswood', #2 cont. </v>
          </cell>
          <cell r="G5693" t="str">
            <v>Ea</v>
          </cell>
        </row>
        <row r="5694">
          <cell r="E5694">
            <v>8152916</v>
          </cell>
          <cell r="F5694" t="str">
            <v xml:space="preserve">Potentilla fruiticosa 'Abbotswood', #3 cont. </v>
          </cell>
          <cell r="G5694" t="str">
            <v>Ea</v>
          </cell>
        </row>
        <row r="5695">
          <cell r="E5695">
            <v>8152917</v>
          </cell>
          <cell r="F5695" t="str">
            <v xml:space="preserve">Potentilla fruiticosa 'Abbotswood', #5 cont. </v>
          </cell>
          <cell r="G5695" t="str">
            <v>Ea</v>
          </cell>
        </row>
        <row r="5696">
          <cell r="E5696">
            <v>8152918</v>
          </cell>
          <cell r="F5696" t="str">
            <v xml:space="preserve">Potentilla fruiticosa 'Gold Drop', #2 cont. </v>
          </cell>
          <cell r="G5696" t="str">
            <v>Ea</v>
          </cell>
        </row>
        <row r="5697">
          <cell r="E5697">
            <v>8152919</v>
          </cell>
          <cell r="F5697" t="str">
            <v xml:space="preserve">Potentilla fruiticosa 'Gold Drop', #3 cont. </v>
          </cell>
          <cell r="G5697" t="str">
            <v>Ea</v>
          </cell>
        </row>
        <row r="5698">
          <cell r="E5698">
            <v>8152920</v>
          </cell>
          <cell r="F5698" t="str">
            <v xml:space="preserve">Potentilla fruiticosa 'Gold Drop', #5 cont. </v>
          </cell>
          <cell r="G5698" t="str">
            <v>Ea</v>
          </cell>
        </row>
        <row r="5699">
          <cell r="E5699">
            <v>8152921</v>
          </cell>
          <cell r="F5699" t="str">
            <v xml:space="preserve">Potentilla fruiticosa 'Pink Beauty', #2 cont. </v>
          </cell>
          <cell r="G5699" t="str">
            <v>Ea</v>
          </cell>
        </row>
        <row r="5700">
          <cell r="E5700">
            <v>8152922</v>
          </cell>
          <cell r="F5700" t="str">
            <v xml:space="preserve">Potentilla fruiticosa 'Pink Beauty', #3 cont. </v>
          </cell>
          <cell r="G5700" t="str">
            <v>Ea</v>
          </cell>
        </row>
        <row r="5701">
          <cell r="E5701">
            <v>8152923</v>
          </cell>
          <cell r="F5701" t="str">
            <v xml:space="preserve">Potentilla fruiticosa 'Pink Beauty', #5 cont. </v>
          </cell>
          <cell r="G5701" t="str">
            <v>Ea</v>
          </cell>
        </row>
        <row r="5702">
          <cell r="E5702">
            <v>8152924</v>
          </cell>
          <cell r="F5702" t="str">
            <v xml:space="preserve">Potentilla fruiticosa 'Tangerine', #2 cont. </v>
          </cell>
          <cell r="G5702" t="str">
            <v>Ea</v>
          </cell>
        </row>
        <row r="5703">
          <cell r="E5703">
            <v>8152925</v>
          </cell>
          <cell r="F5703" t="str">
            <v xml:space="preserve">Potentilla fruiticosa 'Tangerine', #3 cont. </v>
          </cell>
          <cell r="G5703" t="str">
            <v>Ea</v>
          </cell>
        </row>
        <row r="5704">
          <cell r="E5704">
            <v>8152926</v>
          </cell>
          <cell r="F5704" t="str">
            <v xml:space="preserve">Potentilla fruiticosa 'Tangerine', #5 cont. </v>
          </cell>
          <cell r="G5704" t="str">
            <v>Ea</v>
          </cell>
        </row>
        <row r="5705">
          <cell r="E5705">
            <v>8152937</v>
          </cell>
          <cell r="F5705" t="str">
            <v>Prunus sargentii, 1 1/2 inch</v>
          </cell>
          <cell r="G5705" t="str">
            <v>Ea</v>
          </cell>
        </row>
        <row r="5706">
          <cell r="E5706">
            <v>8152938</v>
          </cell>
          <cell r="F5706" t="str">
            <v>Prunus sargentii, 1 3/4 inch</v>
          </cell>
          <cell r="G5706" t="str">
            <v>Ea</v>
          </cell>
        </row>
        <row r="5707">
          <cell r="E5707">
            <v>8152939</v>
          </cell>
          <cell r="F5707" t="str">
            <v>Prunus sargentii, 2 inch</v>
          </cell>
          <cell r="G5707" t="str">
            <v>Ea</v>
          </cell>
        </row>
        <row r="5708">
          <cell r="E5708">
            <v>8152950</v>
          </cell>
          <cell r="F5708" t="str">
            <v>Prunus serrulata 'Kwanzan', 1 1/2 inch</v>
          </cell>
          <cell r="G5708" t="str">
            <v>Ea</v>
          </cell>
        </row>
        <row r="5709">
          <cell r="E5709">
            <v>8152951</v>
          </cell>
          <cell r="F5709" t="str">
            <v>Prunus serrulata 'Kwanzan', 1 3/4 inch</v>
          </cell>
          <cell r="G5709" t="str">
            <v>Ea</v>
          </cell>
        </row>
        <row r="5710">
          <cell r="E5710">
            <v>8152952</v>
          </cell>
          <cell r="F5710" t="str">
            <v>Prunus serrulata 'Kwanzan', 2 inch</v>
          </cell>
          <cell r="G5710" t="str">
            <v>Ea</v>
          </cell>
        </row>
        <row r="5711">
          <cell r="E5711">
            <v>8152953</v>
          </cell>
          <cell r="F5711" t="str">
            <v>Prunus serrulata 'Royal Burgundy', 1 1/2 inch</v>
          </cell>
          <cell r="G5711" t="str">
            <v>Ea</v>
          </cell>
        </row>
        <row r="5712">
          <cell r="E5712">
            <v>8152954</v>
          </cell>
          <cell r="F5712" t="str">
            <v>Prunus serrulata 'Royal Burgundy', 1 3/4 inch</v>
          </cell>
          <cell r="G5712" t="str">
            <v>Ea</v>
          </cell>
        </row>
        <row r="5713">
          <cell r="E5713">
            <v>8152955</v>
          </cell>
          <cell r="F5713" t="str">
            <v>Prunus serrulata 'Royal Burgundy', 2 inch</v>
          </cell>
          <cell r="G5713" t="str">
            <v>Ea</v>
          </cell>
        </row>
        <row r="5714">
          <cell r="E5714">
            <v>8152966</v>
          </cell>
          <cell r="F5714" t="str">
            <v>Prunus subhirtella 'Pendula', 1 1/2 inch</v>
          </cell>
          <cell r="G5714" t="str">
            <v>Ea</v>
          </cell>
        </row>
        <row r="5715">
          <cell r="E5715">
            <v>8152967</v>
          </cell>
          <cell r="F5715" t="str">
            <v>Prunus subhirtella 'Pendula', 1 3/4 inch</v>
          </cell>
          <cell r="G5715" t="str">
            <v>Ea</v>
          </cell>
        </row>
        <row r="5716">
          <cell r="E5716">
            <v>8152968</v>
          </cell>
          <cell r="F5716" t="str">
            <v>Prunus subhirtella 'Pendula', 2 inch</v>
          </cell>
          <cell r="G5716" t="str">
            <v>Ea</v>
          </cell>
        </row>
        <row r="5717">
          <cell r="E5717">
            <v>8152979</v>
          </cell>
          <cell r="F5717" t="str">
            <v xml:space="preserve">Prunus x cerasifera 'Newport', #5 cont. </v>
          </cell>
          <cell r="G5717" t="str">
            <v>Ea</v>
          </cell>
        </row>
        <row r="5718">
          <cell r="E5718">
            <v>8152980</v>
          </cell>
          <cell r="F5718" t="str">
            <v xml:space="preserve">Prunus x cerasifera 'Newport', #7 cont. </v>
          </cell>
          <cell r="G5718" t="str">
            <v>Ea</v>
          </cell>
        </row>
        <row r="5719">
          <cell r="E5719">
            <v>8152981</v>
          </cell>
          <cell r="F5719" t="str">
            <v xml:space="preserve">Prunus x cerasifera 'Newport', #10 cont. </v>
          </cell>
          <cell r="G5719" t="str">
            <v>Ea</v>
          </cell>
        </row>
        <row r="5720">
          <cell r="E5720">
            <v>8152982</v>
          </cell>
          <cell r="F5720" t="str">
            <v xml:space="preserve">Prunus x cerasifera 'Newport', #15 cont. </v>
          </cell>
          <cell r="G5720" t="str">
            <v>Ea</v>
          </cell>
        </row>
        <row r="5721">
          <cell r="E5721">
            <v>8152993</v>
          </cell>
          <cell r="F5721" t="str">
            <v>Pseudotsuga menziesii, 4 foot</v>
          </cell>
          <cell r="G5721" t="str">
            <v>Ea</v>
          </cell>
        </row>
        <row r="5722">
          <cell r="E5722">
            <v>8152994</v>
          </cell>
          <cell r="F5722" t="str">
            <v>Pseudotsuga menziesii, 5 foot</v>
          </cell>
          <cell r="G5722" t="str">
            <v>Ea</v>
          </cell>
        </row>
        <row r="5723">
          <cell r="E5723">
            <v>8152995</v>
          </cell>
          <cell r="F5723" t="str">
            <v>Pseudotsuga menziesii, 6 foot</v>
          </cell>
          <cell r="G5723" t="str">
            <v>Ea</v>
          </cell>
        </row>
        <row r="5724">
          <cell r="E5724">
            <v>8152996</v>
          </cell>
          <cell r="F5724" t="str">
            <v>Pseudotsuga menziesii, 8 foot</v>
          </cell>
          <cell r="G5724" t="str">
            <v>Ea</v>
          </cell>
        </row>
        <row r="5725">
          <cell r="E5725">
            <v>8153007</v>
          </cell>
          <cell r="F5725" t="str">
            <v>Pyrus calleryana 'Aristocrat', 1 1/2 inch</v>
          </cell>
          <cell r="G5725" t="str">
            <v>Ea</v>
          </cell>
        </row>
        <row r="5726">
          <cell r="E5726">
            <v>8153008</v>
          </cell>
          <cell r="F5726" t="str">
            <v>Pyrus calleryana 'Aristocrat', 1 3/4 inch</v>
          </cell>
          <cell r="G5726" t="str">
            <v>Ea</v>
          </cell>
        </row>
        <row r="5727">
          <cell r="E5727">
            <v>8153009</v>
          </cell>
          <cell r="F5727" t="str">
            <v>Pyrus calleryana 'Aristocrat', 2 inch</v>
          </cell>
          <cell r="G5727" t="str">
            <v>Ea</v>
          </cell>
        </row>
        <row r="5728">
          <cell r="E5728">
            <v>8153010</v>
          </cell>
          <cell r="F5728" t="str">
            <v>Pyrus calleryana 'Bradford', 1 1/2 inch</v>
          </cell>
          <cell r="G5728" t="str">
            <v>Ea</v>
          </cell>
        </row>
        <row r="5729">
          <cell r="E5729">
            <v>8153011</v>
          </cell>
          <cell r="F5729" t="str">
            <v>Pyrus calleryana 'Bradford', 1 3/4 inch</v>
          </cell>
          <cell r="G5729" t="str">
            <v>Ea</v>
          </cell>
        </row>
        <row r="5730">
          <cell r="E5730">
            <v>8153012</v>
          </cell>
          <cell r="F5730" t="str">
            <v>Pyrus calleryana 'Bradford', 2 inch</v>
          </cell>
          <cell r="G5730" t="str">
            <v>Ea</v>
          </cell>
        </row>
        <row r="5731">
          <cell r="E5731">
            <v>8153013</v>
          </cell>
          <cell r="F5731" t="str">
            <v>Pyrus calleryana 'Cleveland Select', 1 1/2 inch</v>
          </cell>
          <cell r="G5731" t="str">
            <v>Ea</v>
          </cell>
        </row>
        <row r="5732">
          <cell r="E5732">
            <v>8153014</v>
          </cell>
          <cell r="F5732" t="str">
            <v>Pyrus calleryana 'Cleveland Select', 1 3/4 inch</v>
          </cell>
          <cell r="G5732" t="str">
            <v>Ea</v>
          </cell>
        </row>
        <row r="5733">
          <cell r="E5733">
            <v>8153015</v>
          </cell>
          <cell r="F5733" t="str">
            <v>Pyrus calleryana 'Cleveland Select', 2 inch</v>
          </cell>
          <cell r="G5733" t="str">
            <v>Ea</v>
          </cell>
        </row>
        <row r="5734">
          <cell r="E5734">
            <v>8153016</v>
          </cell>
          <cell r="F5734" t="str">
            <v>Pyrus calleryana 'Redspire', 1 1/2 inch</v>
          </cell>
          <cell r="G5734" t="str">
            <v>Ea</v>
          </cell>
        </row>
        <row r="5735">
          <cell r="E5735">
            <v>8153017</v>
          </cell>
          <cell r="F5735" t="str">
            <v>Pyrus calleryana 'Redspire', 1 3/4 inch</v>
          </cell>
          <cell r="G5735" t="str">
            <v>Ea</v>
          </cell>
        </row>
        <row r="5736">
          <cell r="E5736">
            <v>8153018</v>
          </cell>
          <cell r="F5736" t="str">
            <v>Pyrus calleryana 'Redspire', 2 inch</v>
          </cell>
          <cell r="G5736" t="str">
            <v>Ea</v>
          </cell>
        </row>
        <row r="5737">
          <cell r="E5737">
            <v>8153029</v>
          </cell>
          <cell r="F5737" t="str">
            <v>Quercus alba, 1 1/2 inch</v>
          </cell>
          <cell r="G5737" t="str">
            <v>Ea</v>
          </cell>
        </row>
        <row r="5738">
          <cell r="E5738">
            <v>8153030</v>
          </cell>
          <cell r="F5738" t="str">
            <v>Quercus alba, 1 3/4 inch</v>
          </cell>
          <cell r="G5738" t="str">
            <v>Ea</v>
          </cell>
        </row>
        <row r="5739">
          <cell r="E5739">
            <v>8153031</v>
          </cell>
          <cell r="F5739" t="str">
            <v>Quercus alba, 2 inch</v>
          </cell>
          <cell r="G5739" t="str">
            <v>Ea</v>
          </cell>
        </row>
        <row r="5740">
          <cell r="E5740">
            <v>8153042</v>
          </cell>
          <cell r="F5740" t="str">
            <v>Quercus bicolor, 1 1/2 inch</v>
          </cell>
          <cell r="G5740" t="str">
            <v>Ea</v>
          </cell>
        </row>
        <row r="5741">
          <cell r="E5741">
            <v>8153043</v>
          </cell>
          <cell r="F5741" t="str">
            <v>Quercus bicolor, 1 3/4 inch</v>
          </cell>
          <cell r="G5741" t="str">
            <v>Ea</v>
          </cell>
        </row>
        <row r="5742">
          <cell r="E5742">
            <v>8153044</v>
          </cell>
          <cell r="F5742" t="str">
            <v>Quercus bicolor, 2 inch</v>
          </cell>
          <cell r="G5742" t="str">
            <v>Ea</v>
          </cell>
        </row>
        <row r="5743">
          <cell r="E5743">
            <v>8153045</v>
          </cell>
          <cell r="F5743" t="str">
            <v>Quercus bicolor, bareroot, 18-24 inch</v>
          </cell>
          <cell r="G5743" t="str">
            <v>Ea</v>
          </cell>
        </row>
        <row r="5744">
          <cell r="E5744">
            <v>8153046</v>
          </cell>
          <cell r="F5744" t="str">
            <v>Quercus bicolor, bareroot, 24-36 inch</v>
          </cell>
          <cell r="G5744" t="str">
            <v>Ea</v>
          </cell>
        </row>
        <row r="5745">
          <cell r="E5745">
            <v>8153057</v>
          </cell>
          <cell r="F5745" t="str">
            <v>Quercus coccinea, 1 1/2 inch</v>
          </cell>
          <cell r="G5745" t="str">
            <v>Ea</v>
          </cell>
        </row>
        <row r="5746">
          <cell r="E5746">
            <v>8153058</v>
          </cell>
          <cell r="F5746" t="str">
            <v>Quercus coccinea, 1 3/4 inch</v>
          </cell>
          <cell r="G5746" t="str">
            <v>Ea</v>
          </cell>
        </row>
        <row r="5747">
          <cell r="E5747">
            <v>8153059</v>
          </cell>
          <cell r="F5747" t="str">
            <v>Quercus coccinea, 2 inch</v>
          </cell>
          <cell r="G5747" t="str">
            <v>Ea</v>
          </cell>
        </row>
        <row r="5748">
          <cell r="E5748">
            <v>8153070</v>
          </cell>
          <cell r="F5748" t="str">
            <v>Quercus imbricaria, 1 1/2 inch</v>
          </cell>
          <cell r="G5748" t="str">
            <v>Ea</v>
          </cell>
        </row>
        <row r="5749">
          <cell r="E5749">
            <v>8153071</v>
          </cell>
          <cell r="F5749" t="str">
            <v>Quercus imbricaria, 1 3/4 inch</v>
          </cell>
          <cell r="G5749" t="str">
            <v>Ea</v>
          </cell>
        </row>
        <row r="5750">
          <cell r="E5750">
            <v>8153072</v>
          </cell>
          <cell r="F5750" t="str">
            <v>Quercus imbricaria, 2 inch</v>
          </cell>
          <cell r="G5750" t="str">
            <v>Ea</v>
          </cell>
        </row>
        <row r="5751">
          <cell r="E5751">
            <v>8153083</v>
          </cell>
          <cell r="F5751" t="str">
            <v>Quercus macrocarpa, 1 1/2 inch</v>
          </cell>
          <cell r="G5751" t="str">
            <v>Ea</v>
          </cell>
        </row>
        <row r="5752">
          <cell r="E5752">
            <v>8153084</v>
          </cell>
          <cell r="F5752" t="str">
            <v>Quercus macrocarpa, 1 3/4 inch</v>
          </cell>
          <cell r="G5752" t="str">
            <v>Ea</v>
          </cell>
        </row>
        <row r="5753">
          <cell r="E5753">
            <v>8153085</v>
          </cell>
          <cell r="F5753" t="str">
            <v>Quercus macrocarpa, 2 inch</v>
          </cell>
          <cell r="G5753" t="str">
            <v>Ea</v>
          </cell>
        </row>
        <row r="5754">
          <cell r="E5754">
            <v>8153086</v>
          </cell>
          <cell r="F5754" t="str">
            <v>Quercus macrocarpa, bareroot, 18-24 inch</v>
          </cell>
          <cell r="G5754" t="str">
            <v>Ea</v>
          </cell>
        </row>
        <row r="5755">
          <cell r="E5755">
            <v>8153087</v>
          </cell>
          <cell r="F5755" t="str">
            <v>Quercus macrocarpa, bareroot, 24-36 inch</v>
          </cell>
          <cell r="G5755" t="str">
            <v>Ea</v>
          </cell>
        </row>
        <row r="5756">
          <cell r="E5756">
            <v>8153096</v>
          </cell>
          <cell r="F5756" t="str">
            <v>Quercus palustris, 1 1/2 inch</v>
          </cell>
          <cell r="G5756" t="str">
            <v>Ea</v>
          </cell>
        </row>
        <row r="5757">
          <cell r="E5757">
            <v>8153097</v>
          </cell>
          <cell r="F5757" t="str">
            <v>Quercus palustris, 1 3/4 inch</v>
          </cell>
          <cell r="G5757" t="str">
            <v>Ea</v>
          </cell>
        </row>
        <row r="5758">
          <cell r="E5758">
            <v>8153098</v>
          </cell>
          <cell r="F5758" t="str">
            <v>Quercus palustris, 2 inch</v>
          </cell>
          <cell r="G5758" t="str">
            <v>Ea</v>
          </cell>
        </row>
        <row r="5759">
          <cell r="E5759">
            <v>8153099</v>
          </cell>
          <cell r="F5759" t="str">
            <v>Quercus palustris, bareroot, 18-24 inch</v>
          </cell>
          <cell r="G5759" t="str">
            <v>Ea</v>
          </cell>
        </row>
        <row r="5760">
          <cell r="E5760">
            <v>8153100</v>
          </cell>
          <cell r="F5760" t="str">
            <v>Quercus palustris, bareroot, 24-36 inch</v>
          </cell>
          <cell r="G5760" t="str">
            <v>Ea</v>
          </cell>
        </row>
        <row r="5761">
          <cell r="E5761">
            <v>8153111</v>
          </cell>
          <cell r="F5761" t="str">
            <v>Quercus robur, 1 1/2 inch</v>
          </cell>
          <cell r="G5761" t="str">
            <v>Ea</v>
          </cell>
        </row>
        <row r="5762">
          <cell r="E5762">
            <v>8153112</v>
          </cell>
          <cell r="F5762" t="str">
            <v>Quercus robur, 1 3/4 inch</v>
          </cell>
          <cell r="G5762" t="str">
            <v>Ea</v>
          </cell>
        </row>
        <row r="5763">
          <cell r="E5763">
            <v>8153113</v>
          </cell>
          <cell r="F5763" t="str">
            <v>Quercus robur, 2 inch</v>
          </cell>
          <cell r="G5763" t="str">
            <v>Ea</v>
          </cell>
        </row>
        <row r="5764">
          <cell r="E5764">
            <v>8153124</v>
          </cell>
          <cell r="F5764" t="str">
            <v>Quercus rubra, 1 1/2 inch</v>
          </cell>
          <cell r="G5764" t="str">
            <v>Ea</v>
          </cell>
        </row>
        <row r="5765">
          <cell r="E5765">
            <v>8153125</v>
          </cell>
          <cell r="F5765" t="str">
            <v>Quercus rubra, 1 3/4 inch</v>
          </cell>
          <cell r="G5765" t="str">
            <v>Ea</v>
          </cell>
        </row>
        <row r="5766">
          <cell r="E5766">
            <v>8153126</v>
          </cell>
          <cell r="F5766" t="str">
            <v>Quercus rubra, 2 inch</v>
          </cell>
          <cell r="G5766" t="str">
            <v>Ea</v>
          </cell>
        </row>
        <row r="5767">
          <cell r="E5767">
            <v>8153127</v>
          </cell>
          <cell r="F5767" t="str">
            <v>Quercus rubra, bareroot, 18-24 inch</v>
          </cell>
          <cell r="G5767" t="str">
            <v>Ea</v>
          </cell>
        </row>
        <row r="5768">
          <cell r="E5768">
            <v>8153128</v>
          </cell>
          <cell r="F5768" t="str">
            <v>Quercus rubra, bareroot, 24-36 inch</v>
          </cell>
          <cell r="G5768" t="str">
            <v>Ea</v>
          </cell>
        </row>
        <row r="5769">
          <cell r="E5769">
            <v>8153139</v>
          </cell>
          <cell r="F5769" t="str">
            <v>Quercus shumardii, 1 1/2 inch</v>
          </cell>
          <cell r="G5769" t="str">
            <v>Ea</v>
          </cell>
        </row>
        <row r="5770">
          <cell r="E5770">
            <v>8153140</v>
          </cell>
          <cell r="F5770" t="str">
            <v>Quercus shumardii, 1 3/4 inch</v>
          </cell>
          <cell r="G5770" t="str">
            <v>Ea</v>
          </cell>
        </row>
        <row r="5771">
          <cell r="E5771">
            <v>8153141</v>
          </cell>
          <cell r="F5771" t="str">
            <v>Quercus shumardii, 2 inch</v>
          </cell>
          <cell r="G5771" t="str">
            <v>Ea</v>
          </cell>
        </row>
        <row r="5772">
          <cell r="E5772">
            <v>8153152</v>
          </cell>
          <cell r="F5772" t="str">
            <v xml:space="preserve">Rhamnus frangula 'Tallhedge', #5 cont. </v>
          </cell>
          <cell r="G5772" t="str">
            <v>Ea</v>
          </cell>
        </row>
        <row r="5773">
          <cell r="E5773">
            <v>8153153</v>
          </cell>
          <cell r="F5773" t="str">
            <v xml:space="preserve">Rhamnus frangula 'Tallhedge', #7 cont. </v>
          </cell>
          <cell r="G5773" t="str">
            <v>Ea</v>
          </cell>
        </row>
        <row r="5774">
          <cell r="E5774">
            <v>8153154</v>
          </cell>
          <cell r="F5774" t="str">
            <v>Rhamnus frangula, #5 cont.</v>
          </cell>
          <cell r="G5774" t="str">
            <v>Ea</v>
          </cell>
        </row>
        <row r="5775">
          <cell r="E5775">
            <v>8153155</v>
          </cell>
          <cell r="F5775" t="str">
            <v xml:space="preserve">Rhamnus frangula, #7 cont.  </v>
          </cell>
          <cell r="G5775" t="str">
            <v>Ea</v>
          </cell>
        </row>
        <row r="5776">
          <cell r="E5776">
            <v>8153166</v>
          </cell>
          <cell r="F5776" t="str">
            <v>Rhus aromatica 'Gro-Low', #2 cont.</v>
          </cell>
          <cell r="G5776" t="str">
            <v>Ea</v>
          </cell>
        </row>
        <row r="5777">
          <cell r="E5777">
            <v>8153167</v>
          </cell>
          <cell r="F5777" t="str">
            <v xml:space="preserve">Rhus aromatica 'Gro-Low', #3 cont. </v>
          </cell>
          <cell r="G5777" t="str">
            <v>Ea</v>
          </cell>
        </row>
        <row r="5778">
          <cell r="E5778">
            <v>8153168</v>
          </cell>
          <cell r="F5778" t="str">
            <v>Rhus aromatica 'Gro-Low', #5 cont.</v>
          </cell>
          <cell r="G5778" t="str">
            <v>Ea</v>
          </cell>
        </row>
        <row r="5779">
          <cell r="E5779">
            <v>8153169</v>
          </cell>
          <cell r="F5779" t="str">
            <v>Rhus aromatica, #2 cont.</v>
          </cell>
          <cell r="G5779" t="str">
            <v>Ea</v>
          </cell>
        </row>
        <row r="5780">
          <cell r="E5780">
            <v>8153170</v>
          </cell>
          <cell r="F5780" t="str">
            <v>Rhus aromatica, #3 cont.</v>
          </cell>
          <cell r="G5780" t="str">
            <v>Ea</v>
          </cell>
        </row>
        <row r="5781">
          <cell r="E5781">
            <v>8153171</v>
          </cell>
          <cell r="F5781" t="str">
            <v>Rhus aromatica, #5 cont.</v>
          </cell>
          <cell r="G5781" t="str">
            <v>Ea</v>
          </cell>
        </row>
        <row r="5782">
          <cell r="E5782">
            <v>8153182</v>
          </cell>
          <cell r="F5782" t="str">
            <v>Rhus glabra, #5 cont.</v>
          </cell>
          <cell r="G5782" t="str">
            <v>Ea</v>
          </cell>
        </row>
        <row r="5783">
          <cell r="E5783">
            <v>8153183</v>
          </cell>
          <cell r="F5783" t="str">
            <v xml:space="preserve">Rhus glabra, #7 cont. </v>
          </cell>
          <cell r="G5783" t="str">
            <v>Ea</v>
          </cell>
        </row>
        <row r="5784">
          <cell r="E5784">
            <v>8153194</v>
          </cell>
          <cell r="F5784" t="str">
            <v xml:space="preserve">Rhus typhina 'Laciniata', #3 cont. </v>
          </cell>
          <cell r="G5784" t="str">
            <v>Ea</v>
          </cell>
        </row>
        <row r="5785">
          <cell r="E5785">
            <v>8153195</v>
          </cell>
          <cell r="F5785" t="str">
            <v xml:space="preserve">Rhus typhina 'Laciniata', #5 cont. </v>
          </cell>
          <cell r="G5785" t="str">
            <v>Ea</v>
          </cell>
        </row>
        <row r="5786">
          <cell r="E5786">
            <v>8153196</v>
          </cell>
          <cell r="F5786" t="str">
            <v>Rhus typhina 'Laciniata', #7 cont.</v>
          </cell>
          <cell r="G5786" t="str">
            <v>Ea</v>
          </cell>
        </row>
        <row r="5787">
          <cell r="E5787">
            <v>8153197</v>
          </cell>
          <cell r="F5787" t="str">
            <v xml:space="preserve">Rhus typhina, #3 cont. </v>
          </cell>
          <cell r="G5787" t="str">
            <v>Ea</v>
          </cell>
        </row>
        <row r="5788">
          <cell r="E5788">
            <v>8153198</v>
          </cell>
          <cell r="F5788" t="str">
            <v xml:space="preserve">Rhus typhina, #5 cont. </v>
          </cell>
          <cell r="G5788" t="str">
            <v>Ea</v>
          </cell>
        </row>
        <row r="5789">
          <cell r="E5789">
            <v>8153199</v>
          </cell>
          <cell r="F5789" t="str">
            <v xml:space="preserve">Rhus typhina, #7 cont. </v>
          </cell>
          <cell r="G5789" t="str">
            <v>Ea</v>
          </cell>
        </row>
        <row r="5790">
          <cell r="E5790">
            <v>8153200</v>
          </cell>
          <cell r="F5790" t="str">
            <v>Rhus typhina, bareroot, 18-24 inch</v>
          </cell>
          <cell r="G5790" t="str">
            <v>Ea</v>
          </cell>
        </row>
        <row r="5791">
          <cell r="E5791">
            <v>8153201</v>
          </cell>
          <cell r="F5791" t="str">
            <v>Rhus typhina, bareroot, 24-36 inch</v>
          </cell>
          <cell r="G5791" t="str">
            <v>Ea</v>
          </cell>
        </row>
        <row r="5792">
          <cell r="E5792">
            <v>8153212</v>
          </cell>
          <cell r="F5792" t="str">
            <v>Ribes alpinum, #2 cont.</v>
          </cell>
          <cell r="G5792" t="str">
            <v>Ea</v>
          </cell>
        </row>
        <row r="5793">
          <cell r="E5793">
            <v>8153213</v>
          </cell>
          <cell r="F5793" t="str">
            <v>Ribes alpinum, #3 cont.</v>
          </cell>
          <cell r="G5793" t="str">
            <v>Ea</v>
          </cell>
        </row>
        <row r="5794">
          <cell r="E5794">
            <v>8153217</v>
          </cell>
          <cell r="F5794" t="str">
            <v>Ribes americanum, bareroot, 18-24 inch</v>
          </cell>
          <cell r="G5794" t="str">
            <v>Ea</v>
          </cell>
        </row>
        <row r="5795">
          <cell r="E5795">
            <v>8153218</v>
          </cell>
          <cell r="F5795" t="str">
            <v>Ribes americanum, bareroot, 24-36 inch</v>
          </cell>
          <cell r="G5795" t="str">
            <v>Ea</v>
          </cell>
        </row>
        <row r="5796">
          <cell r="E5796">
            <v>8153224</v>
          </cell>
          <cell r="F5796" t="str">
            <v>Robinia pseudoacacia 'Frisia', 1 1/2 inch</v>
          </cell>
          <cell r="G5796" t="str">
            <v>Ea</v>
          </cell>
        </row>
        <row r="5797">
          <cell r="E5797">
            <v>8153225</v>
          </cell>
          <cell r="F5797" t="str">
            <v>Robinia pseudoacacia 'Frisia', 1 3/4 inch</v>
          </cell>
          <cell r="G5797" t="str">
            <v>Ea</v>
          </cell>
        </row>
        <row r="5798">
          <cell r="E5798">
            <v>8153226</v>
          </cell>
          <cell r="F5798" t="str">
            <v>Robinia pseudoacacia 'Frisia', 2 inch</v>
          </cell>
          <cell r="G5798" t="str">
            <v>Ea</v>
          </cell>
        </row>
        <row r="5799">
          <cell r="E5799">
            <v>8153227</v>
          </cell>
          <cell r="F5799" t="str">
            <v>Robinia pseudoacacia, 5 foot</v>
          </cell>
          <cell r="G5799" t="str">
            <v>Ea</v>
          </cell>
        </row>
        <row r="5800">
          <cell r="E5800">
            <v>8153228</v>
          </cell>
          <cell r="F5800" t="str">
            <v>Robinia pseudoacacia, 6 foot</v>
          </cell>
          <cell r="G5800" t="str">
            <v>Ea</v>
          </cell>
        </row>
        <row r="5801">
          <cell r="E5801">
            <v>8153239</v>
          </cell>
          <cell r="F5801" t="str">
            <v>Rosa 'Carefree Beauty', #2 cont.</v>
          </cell>
          <cell r="G5801" t="str">
            <v>Ea</v>
          </cell>
        </row>
        <row r="5802">
          <cell r="E5802">
            <v>8153240</v>
          </cell>
          <cell r="F5802" t="str">
            <v xml:space="preserve">Rosa 'Carefree Beauty', #3 cont. </v>
          </cell>
          <cell r="G5802" t="str">
            <v>Ea</v>
          </cell>
        </row>
        <row r="5803">
          <cell r="E5803">
            <v>8153241</v>
          </cell>
          <cell r="F5803" t="str">
            <v xml:space="preserve">Rosa 'Carefree Beauty', #5 cont. </v>
          </cell>
          <cell r="G5803" t="str">
            <v>Ea</v>
          </cell>
        </row>
        <row r="5804">
          <cell r="E5804">
            <v>8153242</v>
          </cell>
          <cell r="F5804" t="str">
            <v xml:space="preserve">Rosa 'Carefree Wonder', #2 cont. </v>
          </cell>
          <cell r="G5804" t="str">
            <v>Ea</v>
          </cell>
        </row>
        <row r="5805">
          <cell r="E5805">
            <v>8153243</v>
          </cell>
          <cell r="F5805" t="str">
            <v xml:space="preserve">Rosa 'Carefree Wonder', #3 cont. </v>
          </cell>
          <cell r="G5805" t="str">
            <v>Ea</v>
          </cell>
        </row>
        <row r="5806">
          <cell r="E5806">
            <v>8153244</v>
          </cell>
          <cell r="F5806" t="str">
            <v>Rosa 'Carefree Wonder', #5 cont.</v>
          </cell>
          <cell r="G5806" t="str">
            <v>Ea</v>
          </cell>
        </row>
        <row r="5807">
          <cell r="E5807">
            <v>8153245</v>
          </cell>
          <cell r="F5807" t="str">
            <v xml:space="preserve">Rosa 'Meikrotal', #2 cont. </v>
          </cell>
          <cell r="G5807" t="str">
            <v>Ea</v>
          </cell>
        </row>
        <row r="5808">
          <cell r="E5808">
            <v>8153246</v>
          </cell>
          <cell r="F5808" t="str">
            <v xml:space="preserve">Rosa 'Meikrotal', #3 cont. </v>
          </cell>
          <cell r="G5808" t="str">
            <v>Ea</v>
          </cell>
        </row>
        <row r="5809">
          <cell r="E5809">
            <v>8153247</v>
          </cell>
          <cell r="F5809" t="str">
            <v xml:space="preserve">Rosa 'Meikrotal', #5 cont. </v>
          </cell>
          <cell r="G5809" t="str">
            <v>Ea</v>
          </cell>
        </row>
        <row r="5810">
          <cell r="E5810">
            <v>8153248</v>
          </cell>
          <cell r="F5810" t="str">
            <v xml:space="preserve">Rosa 'Meipoque', #2 cont. </v>
          </cell>
          <cell r="G5810" t="str">
            <v>Ea</v>
          </cell>
        </row>
        <row r="5811">
          <cell r="E5811">
            <v>8153249</v>
          </cell>
          <cell r="F5811" t="str">
            <v xml:space="preserve">Rosa 'Meipoque', #3 cont. </v>
          </cell>
          <cell r="G5811" t="str">
            <v>Ea</v>
          </cell>
        </row>
        <row r="5812">
          <cell r="E5812">
            <v>8153250</v>
          </cell>
          <cell r="F5812" t="str">
            <v>Rosa 'Meipoque', #5 cont.</v>
          </cell>
          <cell r="G5812" t="str">
            <v>Ea</v>
          </cell>
        </row>
        <row r="5813">
          <cell r="E5813">
            <v>8153251</v>
          </cell>
          <cell r="F5813" t="str">
            <v xml:space="preserve">Rosa 'Meivahyn', #2 cont. </v>
          </cell>
          <cell r="G5813" t="str">
            <v>Ea</v>
          </cell>
        </row>
        <row r="5814">
          <cell r="E5814">
            <v>8153252</v>
          </cell>
          <cell r="F5814" t="str">
            <v xml:space="preserve">Rosa 'Meivahyn', #3 cont. </v>
          </cell>
          <cell r="G5814" t="str">
            <v>Ea</v>
          </cell>
        </row>
        <row r="5815">
          <cell r="E5815">
            <v>8153253</v>
          </cell>
          <cell r="F5815" t="str">
            <v xml:space="preserve">Rosa 'Meivahyn', #5 cont. </v>
          </cell>
          <cell r="G5815" t="str">
            <v>Ea</v>
          </cell>
        </row>
        <row r="5816">
          <cell r="E5816">
            <v>8153254</v>
          </cell>
          <cell r="F5816" t="str">
            <v xml:space="preserve">Rosa 'Nearly Wild', #2 cont. </v>
          </cell>
          <cell r="G5816" t="str">
            <v>Ea</v>
          </cell>
        </row>
        <row r="5817">
          <cell r="E5817">
            <v>8153255</v>
          </cell>
          <cell r="F5817" t="str">
            <v xml:space="preserve">Rosa 'Nearly Wild', #3 cont. </v>
          </cell>
          <cell r="G5817" t="str">
            <v>Ea</v>
          </cell>
        </row>
        <row r="5818">
          <cell r="E5818">
            <v>8153256</v>
          </cell>
          <cell r="F5818" t="str">
            <v xml:space="preserve">Rosa 'Nearly Wild', #5 cont. </v>
          </cell>
          <cell r="G5818" t="str">
            <v>Ea</v>
          </cell>
        </row>
        <row r="5819">
          <cell r="E5819">
            <v>8153257</v>
          </cell>
          <cell r="F5819" t="str">
            <v>Rosa radcon 'Pink Knock Out', #2 cont.</v>
          </cell>
          <cell r="G5819" t="str">
            <v>Ea</v>
          </cell>
        </row>
        <row r="5820">
          <cell r="E5820">
            <v>8153258</v>
          </cell>
          <cell r="F5820" t="str">
            <v>Rosa radcon 'Pink Knock Out', #3 cont.</v>
          </cell>
          <cell r="G5820" t="str">
            <v>Ea</v>
          </cell>
        </row>
        <row r="5821">
          <cell r="E5821">
            <v>8153259</v>
          </cell>
          <cell r="F5821" t="str">
            <v>Rosa radcon 'Pink Knock Out', #5 cont.</v>
          </cell>
          <cell r="G5821" t="str">
            <v>Ea</v>
          </cell>
        </row>
        <row r="5822">
          <cell r="E5822">
            <v>8153260</v>
          </cell>
          <cell r="F5822" t="str">
            <v>Rosa radRazz 'Knock Out', #2 cont.</v>
          </cell>
          <cell r="G5822" t="str">
            <v>Ea</v>
          </cell>
        </row>
        <row r="5823">
          <cell r="E5823">
            <v>8153261</v>
          </cell>
          <cell r="F5823" t="str">
            <v>Rosa radRazz 'Knock Out', #3 cont.</v>
          </cell>
          <cell r="G5823" t="str">
            <v>Ea</v>
          </cell>
        </row>
        <row r="5824">
          <cell r="E5824">
            <v>8153262</v>
          </cell>
          <cell r="F5824" t="str">
            <v>Rosa radRazz 'Knock Out', #5 cont.</v>
          </cell>
          <cell r="G5824" t="str">
            <v>Ea</v>
          </cell>
        </row>
        <row r="5825">
          <cell r="E5825">
            <v>8153263</v>
          </cell>
          <cell r="F5825" t="str">
            <v>Rosa rugosa, #2 cont.</v>
          </cell>
          <cell r="G5825" t="str">
            <v>Ea</v>
          </cell>
        </row>
        <row r="5826">
          <cell r="E5826">
            <v>8153264</v>
          </cell>
          <cell r="F5826" t="str">
            <v>Rosa rugosa, #3 cont.</v>
          </cell>
          <cell r="G5826" t="str">
            <v>Ea</v>
          </cell>
        </row>
        <row r="5827">
          <cell r="E5827">
            <v>8153265</v>
          </cell>
          <cell r="F5827" t="str">
            <v>Rosa rugosa, #5 cont.</v>
          </cell>
          <cell r="G5827" t="str">
            <v>Ea</v>
          </cell>
        </row>
        <row r="5828">
          <cell r="E5828">
            <v>8153266</v>
          </cell>
          <cell r="F5828" t="str">
            <v>Rosa 'The Fairy', #2 cont.</v>
          </cell>
          <cell r="G5828" t="str">
            <v>Ea</v>
          </cell>
        </row>
        <row r="5829">
          <cell r="E5829">
            <v>8153267</v>
          </cell>
          <cell r="F5829" t="str">
            <v>Rosa 'The Fairy', #3 cont.</v>
          </cell>
          <cell r="G5829" t="str">
            <v>Ea</v>
          </cell>
        </row>
        <row r="5830">
          <cell r="E5830">
            <v>8153268</v>
          </cell>
          <cell r="F5830" t="str">
            <v>Rosa 'The Fairy', #5 cont.</v>
          </cell>
          <cell r="G5830" t="str">
            <v>Ea</v>
          </cell>
        </row>
        <row r="5831">
          <cell r="E5831">
            <v>8153279</v>
          </cell>
          <cell r="F5831" t="str">
            <v xml:space="preserve">Rudbeckia fuldiga 'Goldsturm', #1 cont. </v>
          </cell>
          <cell r="G5831" t="str">
            <v>Ea</v>
          </cell>
        </row>
        <row r="5832">
          <cell r="E5832">
            <v>8153280</v>
          </cell>
          <cell r="F5832" t="str">
            <v xml:space="preserve">Rudbeckia fuldiga 'Goldsturm', #2 cont. </v>
          </cell>
          <cell r="G5832" t="str">
            <v>Ea</v>
          </cell>
        </row>
        <row r="5833">
          <cell r="E5833">
            <v>8153281</v>
          </cell>
          <cell r="F5833" t="str">
            <v>Rudbeckia fuldiga 'Goldsturm', 2 inch pot</v>
          </cell>
          <cell r="G5833" t="str">
            <v>Ea</v>
          </cell>
        </row>
        <row r="5834">
          <cell r="E5834">
            <v>8153282</v>
          </cell>
          <cell r="F5834" t="str">
            <v>Rudbeckia fuldiga 'Goldsturm', 3 inch pot</v>
          </cell>
          <cell r="G5834" t="str">
            <v>Ea</v>
          </cell>
        </row>
        <row r="5835">
          <cell r="E5835">
            <v>8153283</v>
          </cell>
          <cell r="F5835" t="str">
            <v>Rudbeckia fuldiga 'Goldsturm', 4 inch pot</v>
          </cell>
          <cell r="G5835" t="str">
            <v>Ea</v>
          </cell>
        </row>
        <row r="5836">
          <cell r="E5836">
            <v>8153294</v>
          </cell>
          <cell r="F5836" t="str">
            <v xml:space="preserve">Rudbeckia nitida 'Autumn Sun', #1 cont. </v>
          </cell>
          <cell r="G5836" t="str">
            <v>Ea</v>
          </cell>
        </row>
        <row r="5837">
          <cell r="E5837">
            <v>8153295</v>
          </cell>
          <cell r="F5837" t="str">
            <v xml:space="preserve">Rudbeckia nitida 'Autumn Sun', #2 cont. </v>
          </cell>
          <cell r="G5837" t="str">
            <v>Ea</v>
          </cell>
        </row>
        <row r="5838">
          <cell r="E5838">
            <v>8153296</v>
          </cell>
          <cell r="F5838" t="str">
            <v>Rudbeckia nitida 'Autumn Sun', 2 inch pot</v>
          </cell>
          <cell r="G5838" t="str">
            <v>Ea</v>
          </cell>
        </row>
        <row r="5839">
          <cell r="E5839">
            <v>8153297</v>
          </cell>
          <cell r="F5839" t="str">
            <v>Rudbeckia nitida 'Autumn Sun', 3 inch pot</v>
          </cell>
          <cell r="G5839" t="str">
            <v>Ea</v>
          </cell>
        </row>
        <row r="5840">
          <cell r="E5840">
            <v>8153298</v>
          </cell>
          <cell r="F5840" t="str">
            <v>Rudbeckia nitida 'Autumn Sun', 4 inch pot</v>
          </cell>
          <cell r="G5840" t="str">
            <v>Ea</v>
          </cell>
        </row>
        <row r="5841">
          <cell r="E5841">
            <v>8153309</v>
          </cell>
          <cell r="F5841" t="str">
            <v xml:space="preserve">Rudbeckia speciosa 'Viette's Little Suzy', #1 cont. </v>
          </cell>
          <cell r="G5841" t="str">
            <v>Ea</v>
          </cell>
        </row>
        <row r="5842">
          <cell r="E5842">
            <v>8153310</v>
          </cell>
          <cell r="F5842" t="str">
            <v xml:space="preserve">Rudbeckia speciosa 'Viette's Little Suzy', #2 cont. </v>
          </cell>
          <cell r="G5842" t="str">
            <v>Ea</v>
          </cell>
        </row>
        <row r="5843">
          <cell r="E5843">
            <v>8153311</v>
          </cell>
          <cell r="F5843" t="str">
            <v>Rudbeckia speciosa 'Viette's Little Suzy', 2 inch pot</v>
          </cell>
          <cell r="G5843" t="str">
            <v>Ea</v>
          </cell>
        </row>
        <row r="5844">
          <cell r="E5844">
            <v>8153312</v>
          </cell>
          <cell r="F5844" t="str">
            <v>Rudbeckia speciosa 'Viette's Little Suzy', 3 inch pot</v>
          </cell>
          <cell r="G5844" t="str">
            <v>Ea</v>
          </cell>
        </row>
        <row r="5845">
          <cell r="E5845">
            <v>8153313</v>
          </cell>
          <cell r="F5845" t="str">
            <v>Rudbeckia speciosa 'Viette's Little Suzy', 4 inch pot</v>
          </cell>
          <cell r="G5845" t="str">
            <v>Ea</v>
          </cell>
        </row>
        <row r="5846">
          <cell r="E5846">
            <v>8153324</v>
          </cell>
          <cell r="F5846" t="str">
            <v>Salix alba 'Tristis', 1 1/2 inch</v>
          </cell>
          <cell r="G5846" t="str">
            <v>Ea</v>
          </cell>
        </row>
        <row r="5847">
          <cell r="E5847">
            <v>8153325</v>
          </cell>
          <cell r="F5847" t="str">
            <v>Salix alba 'Tristis', 1 3/4 inch</v>
          </cell>
          <cell r="G5847" t="str">
            <v>Ea</v>
          </cell>
        </row>
        <row r="5848">
          <cell r="E5848">
            <v>8153326</v>
          </cell>
          <cell r="F5848" t="str">
            <v>Salix alba 'Tristis', 2 inch</v>
          </cell>
          <cell r="G5848" t="str">
            <v>Ea</v>
          </cell>
        </row>
        <row r="5849">
          <cell r="E5849">
            <v>8153337</v>
          </cell>
          <cell r="F5849" t="str">
            <v xml:space="preserve">Salix alba 'Vitellina', #2 cont. </v>
          </cell>
          <cell r="G5849" t="str">
            <v>Ea</v>
          </cell>
        </row>
        <row r="5850">
          <cell r="E5850">
            <v>8153338</v>
          </cell>
          <cell r="F5850" t="str">
            <v xml:space="preserve">Salix alba 'Vitellina', #3 cont. </v>
          </cell>
          <cell r="G5850" t="str">
            <v>Ea</v>
          </cell>
        </row>
        <row r="5851">
          <cell r="E5851">
            <v>8153339</v>
          </cell>
          <cell r="F5851" t="str">
            <v xml:space="preserve">Salix alba 'Vitellina', #5 cont. </v>
          </cell>
          <cell r="G5851" t="str">
            <v>Ea</v>
          </cell>
        </row>
        <row r="5852">
          <cell r="E5852">
            <v>8153350</v>
          </cell>
          <cell r="F5852" t="str">
            <v>Salix alba 'Weepinggold', 1 1/2 inch</v>
          </cell>
          <cell r="G5852" t="str">
            <v>Ea</v>
          </cell>
        </row>
        <row r="5853">
          <cell r="E5853">
            <v>8153351</v>
          </cell>
          <cell r="F5853" t="str">
            <v>Salix alba 'Weepinggold', 1 3/4 inch</v>
          </cell>
          <cell r="G5853" t="str">
            <v>Ea</v>
          </cell>
        </row>
        <row r="5854">
          <cell r="E5854">
            <v>8153352</v>
          </cell>
          <cell r="F5854" t="str">
            <v>Salix alba 'Weepinggold', 2 inch</v>
          </cell>
          <cell r="G5854" t="str">
            <v>Ea</v>
          </cell>
        </row>
        <row r="5855">
          <cell r="E5855">
            <v>8153363</v>
          </cell>
          <cell r="F5855" t="str">
            <v xml:space="preserve">Salix caprea, #3 cont. </v>
          </cell>
          <cell r="G5855" t="str">
            <v>Ea</v>
          </cell>
        </row>
        <row r="5856">
          <cell r="E5856">
            <v>8153364</v>
          </cell>
          <cell r="F5856" t="str">
            <v xml:space="preserve">Salix caprea, #5 cont. </v>
          </cell>
          <cell r="G5856" t="str">
            <v>Ea</v>
          </cell>
        </row>
        <row r="5857">
          <cell r="E5857">
            <v>8153365</v>
          </cell>
          <cell r="F5857" t="str">
            <v xml:space="preserve">Salix caprea, #7 cont. </v>
          </cell>
          <cell r="G5857" t="str">
            <v>Ea</v>
          </cell>
        </row>
        <row r="5858">
          <cell r="E5858">
            <v>8153366</v>
          </cell>
          <cell r="F5858" t="str">
            <v>Salix caprea, bareroot, 18-24 inch</v>
          </cell>
          <cell r="G5858" t="str">
            <v>Ea</v>
          </cell>
        </row>
        <row r="5859">
          <cell r="E5859">
            <v>8153367</v>
          </cell>
          <cell r="F5859" t="str">
            <v>Salix caprea, bareroot, 24-36 inch</v>
          </cell>
          <cell r="G5859" t="str">
            <v>Ea</v>
          </cell>
        </row>
        <row r="5860">
          <cell r="E5860">
            <v>8153368</v>
          </cell>
          <cell r="F5860" t="str">
            <v>Salix discolor, bareroot, 18-24 inch</v>
          </cell>
          <cell r="G5860" t="str">
            <v>Ea</v>
          </cell>
        </row>
        <row r="5861">
          <cell r="E5861">
            <v>8153369</v>
          </cell>
          <cell r="F5861" t="str">
            <v>Salix discolor, bareroot, 24-36 inch</v>
          </cell>
          <cell r="G5861" t="str">
            <v>Ea</v>
          </cell>
        </row>
        <row r="5862">
          <cell r="E5862">
            <v>8153370</v>
          </cell>
          <cell r="F5862" t="str">
            <v>Salix exigea, bareroot, 18-24 inch</v>
          </cell>
          <cell r="G5862" t="str">
            <v>Ea</v>
          </cell>
        </row>
        <row r="5863">
          <cell r="E5863">
            <v>8153371</v>
          </cell>
          <cell r="F5863" t="str">
            <v>Salix exigea, bareroot, 24-36 inch</v>
          </cell>
          <cell r="G5863" t="str">
            <v>Ea</v>
          </cell>
        </row>
        <row r="5864">
          <cell r="E5864">
            <v>8153372</v>
          </cell>
          <cell r="F5864" t="str">
            <v>Salix lucida, bareroot, 18-24 inch</v>
          </cell>
          <cell r="G5864" t="str">
            <v>Ea</v>
          </cell>
        </row>
        <row r="5865">
          <cell r="E5865">
            <v>8153373</v>
          </cell>
          <cell r="F5865" t="str">
            <v>Salix lucida, bareroot, 24-36 inch</v>
          </cell>
          <cell r="G5865" t="str">
            <v>Ea</v>
          </cell>
        </row>
        <row r="5866">
          <cell r="E5866">
            <v>8153374</v>
          </cell>
          <cell r="F5866" t="str">
            <v>Salix nigra, bareroot, 18-24 inch</v>
          </cell>
          <cell r="G5866" t="str">
            <v>Ea</v>
          </cell>
        </row>
        <row r="5867">
          <cell r="E5867">
            <v>8153375</v>
          </cell>
          <cell r="F5867" t="str">
            <v>Salix nigra, bareroot, 24-36 inch</v>
          </cell>
          <cell r="G5867" t="str">
            <v>Ea</v>
          </cell>
        </row>
        <row r="5868">
          <cell r="E5868">
            <v>8153378</v>
          </cell>
          <cell r="F5868" t="str">
            <v>Sambucus canadensis, 2 foot</v>
          </cell>
          <cell r="G5868" t="str">
            <v>Ea</v>
          </cell>
        </row>
        <row r="5869">
          <cell r="E5869">
            <v>8153379</v>
          </cell>
          <cell r="F5869" t="str">
            <v>Sambucus canadensis, 3 foot</v>
          </cell>
          <cell r="G5869" t="str">
            <v>Ea</v>
          </cell>
        </row>
        <row r="5870">
          <cell r="E5870">
            <v>8153380</v>
          </cell>
          <cell r="F5870" t="str">
            <v>Sambucus canadensis, 4 foot</v>
          </cell>
          <cell r="G5870" t="str">
            <v>Ea</v>
          </cell>
        </row>
        <row r="5871">
          <cell r="E5871">
            <v>8153381</v>
          </cell>
          <cell r="F5871" t="str">
            <v>Sambucus canadensis, bareroot, 18-24 inch</v>
          </cell>
          <cell r="G5871" t="str">
            <v>Ea</v>
          </cell>
        </row>
        <row r="5872">
          <cell r="E5872">
            <v>8153382</v>
          </cell>
          <cell r="F5872" t="str">
            <v>Sambucus canadensis, bareroot, 24-36 inch</v>
          </cell>
          <cell r="G5872" t="str">
            <v>Ea</v>
          </cell>
        </row>
        <row r="5873">
          <cell r="E5873">
            <v>8153393</v>
          </cell>
          <cell r="F5873" t="str">
            <v>Sassafras albidum, 1 1/2 inch</v>
          </cell>
          <cell r="G5873" t="str">
            <v>Ea</v>
          </cell>
        </row>
        <row r="5874">
          <cell r="E5874">
            <v>8153394</v>
          </cell>
          <cell r="F5874" t="str">
            <v>Sassafras albidum, 1 3/4 inch</v>
          </cell>
          <cell r="G5874" t="str">
            <v>Ea</v>
          </cell>
        </row>
        <row r="5875">
          <cell r="E5875">
            <v>8153395</v>
          </cell>
          <cell r="F5875" t="str">
            <v>Sassafras albidum, 2 inch</v>
          </cell>
          <cell r="G5875" t="str">
            <v>Ea</v>
          </cell>
        </row>
        <row r="5876">
          <cell r="E5876">
            <v>8153406</v>
          </cell>
          <cell r="F5876" t="str">
            <v xml:space="preserve">Schizachyrium scoparium 'The Blues', #1 cont. </v>
          </cell>
          <cell r="G5876" t="str">
            <v>Ea</v>
          </cell>
        </row>
        <row r="5877">
          <cell r="E5877">
            <v>8153407</v>
          </cell>
          <cell r="F5877" t="str">
            <v>Schizachyrium scoparium 'The Blues', #2 cont.</v>
          </cell>
          <cell r="G5877" t="str">
            <v>Ea</v>
          </cell>
        </row>
        <row r="5878">
          <cell r="E5878">
            <v>8153408</v>
          </cell>
          <cell r="F5878" t="str">
            <v>Schizachyrium scoparium 'The Blues', 2 inch pot</v>
          </cell>
          <cell r="G5878" t="str">
            <v>Ea</v>
          </cell>
        </row>
        <row r="5879">
          <cell r="E5879">
            <v>8153409</v>
          </cell>
          <cell r="F5879" t="str">
            <v>Schizachyrium scoparium 'The Blues', 3 inch pot</v>
          </cell>
          <cell r="G5879" t="str">
            <v>Ea</v>
          </cell>
        </row>
        <row r="5880">
          <cell r="E5880">
            <v>8153410</v>
          </cell>
          <cell r="F5880" t="str">
            <v>Schizachyrium scoparium 'The Blues', 4 inch pot</v>
          </cell>
          <cell r="G5880" t="str">
            <v>Ea</v>
          </cell>
        </row>
        <row r="5881">
          <cell r="E5881">
            <v>8153421</v>
          </cell>
          <cell r="F5881" t="str">
            <v xml:space="preserve">Sedum 'Autumn Joy', #1 cont. </v>
          </cell>
          <cell r="G5881" t="str">
            <v>Ea</v>
          </cell>
        </row>
        <row r="5882">
          <cell r="E5882">
            <v>8153422</v>
          </cell>
          <cell r="F5882" t="str">
            <v xml:space="preserve">Sedum 'Autumn Joy', #2 cont. </v>
          </cell>
          <cell r="G5882" t="str">
            <v>Ea</v>
          </cell>
        </row>
        <row r="5883">
          <cell r="E5883">
            <v>8153423</v>
          </cell>
          <cell r="F5883" t="str">
            <v>Sedum 'Autumn Joy', 2 inch pot</v>
          </cell>
          <cell r="G5883" t="str">
            <v>Ea</v>
          </cell>
        </row>
        <row r="5884">
          <cell r="E5884">
            <v>8153424</v>
          </cell>
          <cell r="F5884" t="str">
            <v>Sedum 'Autumn Joy', 3 inch pot</v>
          </cell>
          <cell r="G5884" t="str">
            <v>Ea</v>
          </cell>
        </row>
        <row r="5885">
          <cell r="E5885">
            <v>8153425</v>
          </cell>
          <cell r="F5885" t="str">
            <v>Sedum 'Autumn Joy', 4 inch pot</v>
          </cell>
          <cell r="G5885" t="str">
            <v>Ea</v>
          </cell>
        </row>
        <row r="5886">
          <cell r="E5886">
            <v>8153436</v>
          </cell>
          <cell r="F5886" t="str">
            <v xml:space="preserve">Sedum cautacola 'Betram Anderson', #1 cont. </v>
          </cell>
          <cell r="G5886" t="str">
            <v>Ea</v>
          </cell>
        </row>
        <row r="5887">
          <cell r="E5887">
            <v>8153437</v>
          </cell>
          <cell r="F5887" t="str">
            <v xml:space="preserve">Sedum cautacola 'Betram Anderson', #2 cont. </v>
          </cell>
          <cell r="G5887" t="str">
            <v>Ea</v>
          </cell>
        </row>
        <row r="5888">
          <cell r="E5888">
            <v>8153438</v>
          </cell>
          <cell r="F5888" t="str">
            <v>Sedum cautacola 'Betram Anderson', 2 inch pot</v>
          </cell>
          <cell r="G5888" t="str">
            <v>Ea</v>
          </cell>
        </row>
        <row r="5889">
          <cell r="E5889">
            <v>8153439</v>
          </cell>
          <cell r="F5889" t="str">
            <v>Sedum cautacola 'Betram Anderson', 3 inch pot</v>
          </cell>
          <cell r="G5889" t="str">
            <v>Ea</v>
          </cell>
        </row>
        <row r="5890">
          <cell r="E5890">
            <v>8153440</v>
          </cell>
          <cell r="F5890" t="str">
            <v>Sedum cautacola 'Betram Anderson', 4 inch pot</v>
          </cell>
          <cell r="G5890" t="str">
            <v>Ea</v>
          </cell>
        </row>
        <row r="5891">
          <cell r="E5891">
            <v>8153451</v>
          </cell>
          <cell r="F5891" t="str">
            <v xml:space="preserve">Sedum 'Joy Henderson', #1 cont. </v>
          </cell>
          <cell r="G5891" t="str">
            <v>Ea</v>
          </cell>
        </row>
        <row r="5892">
          <cell r="E5892">
            <v>8153452</v>
          </cell>
          <cell r="F5892" t="str">
            <v xml:space="preserve">Sedum 'Joy Henderson', #2 cont. </v>
          </cell>
          <cell r="G5892" t="str">
            <v>Ea</v>
          </cell>
        </row>
        <row r="5893">
          <cell r="E5893">
            <v>8153453</v>
          </cell>
          <cell r="F5893" t="str">
            <v>Sedum 'Joy Henderson', 2 inch pot</v>
          </cell>
          <cell r="G5893" t="str">
            <v>Ea</v>
          </cell>
        </row>
        <row r="5894">
          <cell r="E5894">
            <v>8153454</v>
          </cell>
          <cell r="F5894" t="str">
            <v>Sedum 'Joy Henderson', 3 inch pot</v>
          </cell>
          <cell r="G5894" t="str">
            <v>Ea</v>
          </cell>
        </row>
        <row r="5895">
          <cell r="E5895">
            <v>8153455</v>
          </cell>
          <cell r="F5895" t="str">
            <v>Sedum 'Joy Henderson', 4 inch pot</v>
          </cell>
          <cell r="G5895" t="str">
            <v>Ea</v>
          </cell>
        </row>
        <row r="5896">
          <cell r="E5896">
            <v>8153456</v>
          </cell>
          <cell r="F5896" t="str">
            <v xml:space="preserve">Sedum 'Matrona', #1 cont. </v>
          </cell>
          <cell r="G5896" t="str">
            <v>Ea</v>
          </cell>
        </row>
        <row r="5897">
          <cell r="E5897">
            <v>8153457</v>
          </cell>
          <cell r="F5897" t="str">
            <v xml:space="preserve">Sedum 'Matrona', #2 cont. </v>
          </cell>
          <cell r="G5897" t="str">
            <v>Ea</v>
          </cell>
        </row>
        <row r="5898">
          <cell r="E5898">
            <v>8153458</v>
          </cell>
          <cell r="F5898" t="str">
            <v>Sedum 'Matrona', 2 inch pot</v>
          </cell>
          <cell r="G5898" t="str">
            <v>Ea</v>
          </cell>
        </row>
        <row r="5899">
          <cell r="E5899">
            <v>8153459</v>
          </cell>
          <cell r="F5899" t="str">
            <v>Sedum 'Matrona', 3 inch pot</v>
          </cell>
          <cell r="G5899" t="str">
            <v>Ea</v>
          </cell>
        </row>
        <row r="5900">
          <cell r="E5900">
            <v>8153460</v>
          </cell>
          <cell r="F5900" t="str">
            <v>Sedum 'Matrona', 4 inch pot</v>
          </cell>
          <cell r="G5900" t="str">
            <v>Ea</v>
          </cell>
        </row>
        <row r="5901">
          <cell r="E5901">
            <v>8153461</v>
          </cell>
          <cell r="F5901" t="str">
            <v xml:space="preserve">Sedum 'Purple Emperor', #1 cont. </v>
          </cell>
          <cell r="G5901" t="str">
            <v>Ea</v>
          </cell>
        </row>
        <row r="5902">
          <cell r="E5902">
            <v>8153462</v>
          </cell>
          <cell r="F5902" t="str">
            <v xml:space="preserve">Sedum 'Purple Emperor', #2 cont. </v>
          </cell>
          <cell r="G5902" t="str">
            <v>Ea</v>
          </cell>
        </row>
        <row r="5903">
          <cell r="E5903">
            <v>8153463</v>
          </cell>
          <cell r="F5903" t="str">
            <v>Sedum 'Purple Emperor', 2 inch pot</v>
          </cell>
          <cell r="G5903" t="str">
            <v>Ea</v>
          </cell>
        </row>
        <row r="5904">
          <cell r="E5904">
            <v>8153464</v>
          </cell>
          <cell r="F5904" t="str">
            <v>Sedum 'Purple Emperor', 3 inch pot</v>
          </cell>
          <cell r="G5904" t="str">
            <v>Ea</v>
          </cell>
        </row>
        <row r="5905">
          <cell r="E5905">
            <v>8153465</v>
          </cell>
          <cell r="F5905" t="str">
            <v>Sedum 'Purple Emperor', 4 inch pot</v>
          </cell>
          <cell r="G5905" t="str">
            <v>Ea</v>
          </cell>
        </row>
        <row r="5906">
          <cell r="E5906">
            <v>8153476</v>
          </cell>
          <cell r="F5906" t="str">
            <v xml:space="preserve">Sedum spectabile 'Brilliant', #1 cont. </v>
          </cell>
          <cell r="G5906" t="str">
            <v>Ea</v>
          </cell>
        </row>
        <row r="5907">
          <cell r="E5907">
            <v>8153477</v>
          </cell>
          <cell r="F5907" t="str">
            <v xml:space="preserve">Sedum spectabile 'Brilliant', #2 cont. </v>
          </cell>
          <cell r="G5907" t="str">
            <v>Ea</v>
          </cell>
        </row>
        <row r="5908">
          <cell r="E5908">
            <v>8153478</v>
          </cell>
          <cell r="F5908" t="str">
            <v>Sedum spectabile 'Brilliant', 2 inch pot</v>
          </cell>
          <cell r="G5908" t="str">
            <v>Ea</v>
          </cell>
        </row>
        <row r="5909">
          <cell r="E5909">
            <v>8153479</v>
          </cell>
          <cell r="F5909" t="str">
            <v>Sedum spectabile 'Brilliant', 3 inch pot</v>
          </cell>
          <cell r="G5909" t="str">
            <v>Ea</v>
          </cell>
        </row>
        <row r="5910">
          <cell r="E5910">
            <v>8153480</v>
          </cell>
          <cell r="F5910" t="str">
            <v>Sedum spectabile 'Brilliant', 4 inch pot</v>
          </cell>
          <cell r="G5910" t="str">
            <v>Ea</v>
          </cell>
        </row>
        <row r="5911">
          <cell r="E5911">
            <v>8153481</v>
          </cell>
          <cell r="F5911" t="str">
            <v xml:space="preserve">Sedum spectabile 'Neon', #1 cont. </v>
          </cell>
          <cell r="G5911" t="str">
            <v>Ea</v>
          </cell>
        </row>
        <row r="5912">
          <cell r="E5912">
            <v>8153482</v>
          </cell>
          <cell r="F5912" t="str">
            <v xml:space="preserve">Sedum spectabile 'Neon', #2 cont. </v>
          </cell>
          <cell r="G5912" t="str">
            <v>Ea</v>
          </cell>
        </row>
        <row r="5913">
          <cell r="E5913">
            <v>8153483</v>
          </cell>
          <cell r="F5913" t="str">
            <v>Sedum spectabile 'Neon', 2 inch pot</v>
          </cell>
          <cell r="G5913" t="str">
            <v>Ea</v>
          </cell>
        </row>
        <row r="5914">
          <cell r="E5914">
            <v>8153484</v>
          </cell>
          <cell r="F5914" t="str">
            <v>Sedum spectabile 'Neon', 3 inch pot</v>
          </cell>
          <cell r="G5914" t="str">
            <v>Ea</v>
          </cell>
        </row>
        <row r="5915">
          <cell r="E5915">
            <v>8153485</v>
          </cell>
          <cell r="F5915" t="str">
            <v>Sedum spectabile 'Neon', 4 inch pot</v>
          </cell>
          <cell r="G5915" t="str">
            <v>Ea</v>
          </cell>
        </row>
        <row r="5916">
          <cell r="E5916">
            <v>8153496</v>
          </cell>
          <cell r="F5916" t="str">
            <v xml:space="preserve">Sedum spurium 'Dragon's Blood', #1 cont. </v>
          </cell>
          <cell r="G5916" t="str">
            <v>Ea</v>
          </cell>
        </row>
        <row r="5917">
          <cell r="E5917">
            <v>8153497</v>
          </cell>
          <cell r="F5917" t="str">
            <v xml:space="preserve">Sedum spurium 'Dragon's Blood', #2 cont. </v>
          </cell>
          <cell r="G5917" t="str">
            <v>Ea</v>
          </cell>
        </row>
        <row r="5918">
          <cell r="E5918">
            <v>8153498</v>
          </cell>
          <cell r="F5918" t="str">
            <v>Sedum spurium 'Dragon's Blood', 2 inch pot</v>
          </cell>
          <cell r="G5918" t="str">
            <v>Ea</v>
          </cell>
        </row>
        <row r="5919">
          <cell r="E5919">
            <v>8153499</v>
          </cell>
          <cell r="F5919" t="str">
            <v>Sedum spurium 'Dragon's Blood', 3 inch pot</v>
          </cell>
          <cell r="G5919" t="str">
            <v>Ea</v>
          </cell>
        </row>
        <row r="5920">
          <cell r="E5920">
            <v>8153500</v>
          </cell>
          <cell r="F5920" t="str">
            <v>Sedum spurium 'Dragon's Blood', 4 inch pot</v>
          </cell>
          <cell r="G5920" t="str">
            <v>Ea</v>
          </cell>
        </row>
        <row r="5921">
          <cell r="E5921">
            <v>8153511</v>
          </cell>
          <cell r="F5921" t="str">
            <v xml:space="preserve">Sedum x 'Vera Jameson', #1 cont. </v>
          </cell>
          <cell r="G5921" t="str">
            <v>Ea</v>
          </cell>
        </row>
        <row r="5922">
          <cell r="E5922">
            <v>8153512</v>
          </cell>
          <cell r="F5922" t="str">
            <v xml:space="preserve">Sedum x 'Vera Jameson', #2 cont. </v>
          </cell>
          <cell r="G5922" t="str">
            <v>Ea</v>
          </cell>
        </row>
        <row r="5923">
          <cell r="E5923">
            <v>8153513</v>
          </cell>
          <cell r="F5923" t="str">
            <v>Sedum x 'Vera Jameson', 2 inch pot</v>
          </cell>
          <cell r="G5923" t="str">
            <v>Ea</v>
          </cell>
        </row>
        <row r="5924">
          <cell r="E5924">
            <v>8153514</v>
          </cell>
          <cell r="F5924" t="str">
            <v>Sedum x 'Vera Jameson', 3 inch pot</v>
          </cell>
          <cell r="G5924" t="str">
            <v>Ea</v>
          </cell>
        </row>
        <row r="5925">
          <cell r="E5925">
            <v>8153515</v>
          </cell>
          <cell r="F5925" t="str">
            <v>Sedum x 'Vera Jameson', 4 inch pot</v>
          </cell>
          <cell r="G5925" t="str">
            <v>Ea</v>
          </cell>
        </row>
        <row r="5926">
          <cell r="E5926">
            <v>8153526</v>
          </cell>
          <cell r="F5926" t="str">
            <v xml:space="preserve">Solidago riddellii, #1 cont.  </v>
          </cell>
          <cell r="G5926" t="str">
            <v>Ea</v>
          </cell>
        </row>
        <row r="5927">
          <cell r="E5927">
            <v>8153527</v>
          </cell>
          <cell r="F5927" t="str">
            <v xml:space="preserve">Solidago riddellii, #2 cont.  </v>
          </cell>
          <cell r="G5927" t="str">
            <v>Ea</v>
          </cell>
        </row>
        <row r="5928">
          <cell r="E5928">
            <v>8153528</v>
          </cell>
          <cell r="F5928" t="str">
            <v>Solidago riddellii, 2 inch pot</v>
          </cell>
          <cell r="G5928" t="str">
            <v>Ea</v>
          </cell>
        </row>
        <row r="5929">
          <cell r="E5929">
            <v>8153529</v>
          </cell>
          <cell r="F5929" t="str">
            <v xml:space="preserve">Solidago riddellii, 3 inch pot </v>
          </cell>
          <cell r="G5929" t="str">
            <v>Ea</v>
          </cell>
        </row>
        <row r="5930">
          <cell r="E5930">
            <v>8153530</v>
          </cell>
          <cell r="F5930" t="str">
            <v>Solidago riddellii, 4 inch pot</v>
          </cell>
          <cell r="G5930" t="str">
            <v>Ea</v>
          </cell>
        </row>
        <row r="5931">
          <cell r="E5931">
            <v>8153541</v>
          </cell>
          <cell r="F5931" t="str">
            <v>Sophora japonica 'Regent', 1 1/2 inch</v>
          </cell>
          <cell r="G5931" t="str">
            <v>Ea</v>
          </cell>
        </row>
        <row r="5932">
          <cell r="E5932">
            <v>8153542</v>
          </cell>
          <cell r="F5932" t="str">
            <v>Sophora japonica 'Regent', 1 3/4 inch</v>
          </cell>
          <cell r="G5932" t="str">
            <v>Ea</v>
          </cell>
        </row>
        <row r="5933">
          <cell r="E5933">
            <v>8153543</v>
          </cell>
          <cell r="F5933" t="str">
            <v>Sophora japonica 'Regent', 2 inch</v>
          </cell>
          <cell r="G5933" t="str">
            <v>Ea</v>
          </cell>
        </row>
        <row r="5934">
          <cell r="E5934">
            <v>8153544</v>
          </cell>
          <cell r="F5934" t="str">
            <v>Sophora japonica, 1 1/2 inch</v>
          </cell>
          <cell r="G5934" t="str">
            <v>Ea</v>
          </cell>
        </row>
        <row r="5935">
          <cell r="E5935">
            <v>8153545</v>
          </cell>
          <cell r="F5935" t="str">
            <v>Sophora japonica, 1 3/4 inch</v>
          </cell>
          <cell r="G5935" t="str">
            <v>Ea</v>
          </cell>
        </row>
        <row r="5936">
          <cell r="E5936">
            <v>8153546</v>
          </cell>
          <cell r="F5936" t="str">
            <v>Sophora japonica, 2 inch</v>
          </cell>
          <cell r="G5936" t="str">
            <v>Ea</v>
          </cell>
        </row>
        <row r="5937">
          <cell r="E5937">
            <v>8153557</v>
          </cell>
          <cell r="F5937" t="str">
            <v xml:space="preserve">Sorghastrum nutans 'Sioux Blue', #1 cont. </v>
          </cell>
          <cell r="G5937" t="str">
            <v>Ea</v>
          </cell>
        </row>
        <row r="5938">
          <cell r="E5938">
            <v>8153558</v>
          </cell>
          <cell r="F5938" t="str">
            <v>Sorghastrum nutans 'Sioux Blue', #2 cont.</v>
          </cell>
          <cell r="G5938" t="str">
            <v>Ea</v>
          </cell>
        </row>
        <row r="5939">
          <cell r="E5939">
            <v>8153559</v>
          </cell>
          <cell r="F5939" t="str">
            <v>Sorghastrum nutans 'Sioux Blue', 2 inch pot</v>
          </cell>
          <cell r="G5939" t="str">
            <v>Ea</v>
          </cell>
        </row>
        <row r="5940">
          <cell r="E5940">
            <v>8153560</v>
          </cell>
          <cell r="F5940" t="str">
            <v>Sorghastrum nutans 'Sioux Blue', 3 inch pot</v>
          </cell>
          <cell r="G5940" t="str">
            <v>Ea</v>
          </cell>
        </row>
        <row r="5941">
          <cell r="E5941">
            <v>8153561</v>
          </cell>
          <cell r="F5941" t="str">
            <v>Sorghastrum nutans 'Sioux Blue', 4 inch pot</v>
          </cell>
          <cell r="G5941" t="str">
            <v>Ea</v>
          </cell>
        </row>
        <row r="5942">
          <cell r="E5942">
            <v>8153572</v>
          </cell>
          <cell r="F5942" t="str">
            <v>Spiraea alba, bareroot, 18-24 inch</v>
          </cell>
          <cell r="G5942" t="str">
            <v>Ea</v>
          </cell>
        </row>
        <row r="5943">
          <cell r="E5943">
            <v>8153583</v>
          </cell>
          <cell r="F5943" t="str">
            <v xml:space="preserve">Spiraea japonica 'Gold Mound', #3 cont. </v>
          </cell>
          <cell r="G5943" t="str">
            <v>Ea</v>
          </cell>
        </row>
        <row r="5944">
          <cell r="E5944">
            <v>8153584</v>
          </cell>
          <cell r="F5944" t="str">
            <v xml:space="preserve">Spiraea japonica 'Gold Mound', #5 cont. </v>
          </cell>
          <cell r="G5944" t="str">
            <v>Ea</v>
          </cell>
        </row>
        <row r="5945">
          <cell r="E5945">
            <v>8153585</v>
          </cell>
          <cell r="F5945" t="str">
            <v xml:space="preserve">Spiraea japonica 'Little Princess', #3 cont. </v>
          </cell>
          <cell r="G5945" t="str">
            <v>Ea</v>
          </cell>
        </row>
        <row r="5946">
          <cell r="E5946">
            <v>8153586</v>
          </cell>
          <cell r="F5946" t="str">
            <v xml:space="preserve">Spiraea japonica 'Little Princess', #5 cont. </v>
          </cell>
          <cell r="G5946" t="str">
            <v>Ea</v>
          </cell>
        </row>
        <row r="5947">
          <cell r="E5947">
            <v>8153587</v>
          </cell>
          <cell r="F5947" t="str">
            <v xml:space="preserve">Spiraea japonica 'Neon Flash', #3 cont. </v>
          </cell>
          <cell r="G5947" t="str">
            <v>Ea</v>
          </cell>
        </row>
        <row r="5948">
          <cell r="E5948">
            <v>8153588</v>
          </cell>
          <cell r="F5948" t="str">
            <v xml:space="preserve">Spiraea japonica 'Neon Flash', #5 cont. </v>
          </cell>
          <cell r="G5948" t="str">
            <v>Ea</v>
          </cell>
        </row>
        <row r="5949">
          <cell r="E5949">
            <v>8153589</v>
          </cell>
          <cell r="F5949" t="str">
            <v xml:space="preserve">Spiraea japonica 'Shirobana', #3 cont. </v>
          </cell>
          <cell r="G5949" t="str">
            <v>Ea</v>
          </cell>
        </row>
        <row r="5950">
          <cell r="E5950">
            <v>8153590</v>
          </cell>
          <cell r="F5950" t="str">
            <v xml:space="preserve">Spiraea japonica 'Shirobana', #5 cont. </v>
          </cell>
          <cell r="G5950" t="str">
            <v>Ea</v>
          </cell>
        </row>
        <row r="5951">
          <cell r="E5951">
            <v>8153601</v>
          </cell>
          <cell r="F5951" t="str">
            <v xml:space="preserve">Spiraea nipponica 'Snowmound', #3 cont. </v>
          </cell>
          <cell r="G5951" t="str">
            <v>Ea</v>
          </cell>
        </row>
        <row r="5952">
          <cell r="E5952">
            <v>8153602</v>
          </cell>
          <cell r="F5952" t="str">
            <v xml:space="preserve">Spiraea nipponica 'Snowmound', #5 cont. </v>
          </cell>
          <cell r="G5952" t="str">
            <v>Ea</v>
          </cell>
        </row>
        <row r="5953">
          <cell r="E5953">
            <v>8153613</v>
          </cell>
          <cell r="F5953" t="str">
            <v>Spiraea x bumalda 'Anthony Waterer', #3 cont.</v>
          </cell>
          <cell r="G5953" t="str">
            <v>Ea</v>
          </cell>
        </row>
        <row r="5954">
          <cell r="E5954">
            <v>8153614</v>
          </cell>
          <cell r="F5954" t="str">
            <v>Spiraea x bumalda 'Anthony Waterer', #5 cont.</v>
          </cell>
          <cell r="G5954" t="str">
            <v>Ea</v>
          </cell>
        </row>
        <row r="5955">
          <cell r="E5955">
            <v>8153615</v>
          </cell>
          <cell r="F5955" t="str">
            <v xml:space="preserve">Spiraea x bumalda 'Goldflame', #3 cont. </v>
          </cell>
          <cell r="G5955" t="str">
            <v>Ea</v>
          </cell>
        </row>
        <row r="5956">
          <cell r="E5956">
            <v>8153616</v>
          </cell>
          <cell r="F5956" t="str">
            <v xml:space="preserve">Spiraea x bumalda 'Goldflame', #5 cont. </v>
          </cell>
          <cell r="G5956" t="str">
            <v>Ea</v>
          </cell>
        </row>
        <row r="5957">
          <cell r="E5957">
            <v>8153627</v>
          </cell>
          <cell r="F5957" t="str">
            <v xml:space="preserve">Spiraea x vanhouttei, #5 cont. </v>
          </cell>
          <cell r="G5957" t="str">
            <v>Ea</v>
          </cell>
        </row>
        <row r="5958">
          <cell r="E5958">
            <v>8153628</v>
          </cell>
          <cell r="F5958" t="str">
            <v xml:space="preserve">Spiraea x vanhouttei, #7 cont. </v>
          </cell>
          <cell r="G5958" t="str">
            <v>Ea</v>
          </cell>
        </row>
        <row r="5959">
          <cell r="E5959">
            <v>8153639</v>
          </cell>
          <cell r="F5959" t="str">
            <v xml:space="preserve">Sporobolus heterolepis 'Tara', #1 cont. </v>
          </cell>
          <cell r="G5959" t="str">
            <v>Ea</v>
          </cell>
        </row>
        <row r="5960">
          <cell r="E5960">
            <v>8153640</v>
          </cell>
          <cell r="F5960" t="str">
            <v xml:space="preserve">Sporobolus heterolepis 'Tara', #2 cont. </v>
          </cell>
          <cell r="G5960" t="str">
            <v>Ea</v>
          </cell>
        </row>
        <row r="5961">
          <cell r="E5961">
            <v>8153641</v>
          </cell>
          <cell r="F5961" t="str">
            <v>Sporobolus heterolepis 'Tara', 2 inch pot</v>
          </cell>
          <cell r="G5961" t="str">
            <v>Ea</v>
          </cell>
        </row>
        <row r="5962">
          <cell r="E5962">
            <v>8153642</v>
          </cell>
          <cell r="F5962" t="str">
            <v>Sporobolus heterolepis 'Tara', 3 inch pot</v>
          </cell>
          <cell r="G5962" t="str">
            <v>Ea</v>
          </cell>
        </row>
        <row r="5963">
          <cell r="E5963">
            <v>8153643</v>
          </cell>
          <cell r="F5963" t="str">
            <v>Sporobolus heterolepis 'Tara', 4 inch pot</v>
          </cell>
          <cell r="G5963" t="str">
            <v>Ea</v>
          </cell>
        </row>
        <row r="5964">
          <cell r="E5964">
            <v>8153644</v>
          </cell>
          <cell r="F5964" t="str">
            <v xml:space="preserve">Sporobolus heterolepis, #1 cont. </v>
          </cell>
          <cell r="G5964" t="str">
            <v>Ea</v>
          </cell>
        </row>
        <row r="5965">
          <cell r="E5965">
            <v>8153645</v>
          </cell>
          <cell r="F5965" t="str">
            <v xml:space="preserve">Sporobolus heterolepis, #2 cont. </v>
          </cell>
          <cell r="G5965" t="str">
            <v>Ea</v>
          </cell>
        </row>
        <row r="5966">
          <cell r="E5966">
            <v>8153646</v>
          </cell>
          <cell r="F5966" t="str">
            <v>Sporobolus heterolepis, 2 inch pot</v>
          </cell>
          <cell r="G5966" t="str">
            <v>Ea</v>
          </cell>
        </row>
        <row r="5967">
          <cell r="E5967">
            <v>8153647</v>
          </cell>
          <cell r="F5967" t="str">
            <v>Sporobolus heterolepis, 3 inch pot</v>
          </cell>
          <cell r="G5967" t="str">
            <v>Ea</v>
          </cell>
        </row>
        <row r="5968">
          <cell r="E5968">
            <v>8153648</v>
          </cell>
          <cell r="F5968" t="str">
            <v>Sporobolus heterolepis, 4 inch pot</v>
          </cell>
          <cell r="G5968" t="str">
            <v>Ea</v>
          </cell>
        </row>
        <row r="5969">
          <cell r="E5969">
            <v>8153670</v>
          </cell>
          <cell r="F5969" t="str">
            <v xml:space="preserve">Symphoricarpus alba, #3 cont. </v>
          </cell>
          <cell r="G5969" t="str">
            <v>Ea</v>
          </cell>
        </row>
        <row r="5970">
          <cell r="E5970">
            <v>8153692</v>
          </cell>
          <cell r="F5970" t="str">
            <v xml:space="preserve">Syringa meyeri 'Palibin', #3 cont. </v>
          </cell>
          <cell r="G5970" t="str">
            <v>Ea</v>
          </cell>
        </row>
        <row r="5971">
          <cell r="E5971">
            <v>8153704</v>
          </cell>
          <cell r="F5971" t="str">
            <v xml:space="preserve">Syringa patula 'Miss Kim', #3 cont. </v>
          </cell>
          <cell r="G5971" t="str">
            <v>Ea</v>
          </cell>
        </row>
        <row r="5972">
          <cell r="E5972">
            <v>8153716</v>
          </cell>
          <cell r="F5972" t="str">
            <v>Syringa reticulata 'Ivory Silk', 1 1/2 inch</v>
          </cell>
          <cell r="G5972" t="str">
            <v>Ea</v>
          </cell>
        </row>
        <row r="5973">
          <cell r="E5973">
            <v>8153717</v>
          </cell>
          <cell r="F5973" t="str">
            <v>Syringa reticulata 'Ivory Silk', 1 3/4 inch</v>
          </cell>
          <cell r="G5973" t="str">
            <v>Ea</v>
          </cell>
        </row>
        <row r="5974">
          <cell r="E5974">
            <v>8153729</v>
          </cell>
          <cell r="F5974" t="str">
            <v xml:space="preserve">Syringa vulgaris, #3 cont. </v>
          </cell>
          <cell r="G5974" t="str">
            <v>Ea</v>
          </cell>
        </row>
        <row r="5975">
          <cell r="E5975">
            <v>8153730</v>
          </cell>
          <cell r="F5975" t="str">
            <v xml:space="preserve">Syringa vulgaris, #5 cont. </v>
          </cell>
          <cell r="G5975" t="str">
            <v>Ea</v>
          </cell>
        </row>
        <row r="5976">
          <cell r="E5976">
            <v>8153742</v>
          </cell>
          <cell r="F5976" t="str">
            <v xml:space="preserve">Taxodium distichum, #10 cont. </v>
          </cell>
          <cell r="G5976" t="str">
            <v>Ea</v>
          </cell>
        </row>
        <row r="5977">
          <cell r="E5977">
            <v>8153743</v>
          </cell>
          <cell r="F5977" t="str">
            <v xml:space="preserve">Taxodium distichum, #15 cont. </v>
          </cell>
          <cell r="G5977" t="str">
            <v>Ea</v>
          </cell>
        </row>
        <row r="5978">
          <cell r="E5978">
            <v>8153744</v>
          </cell>
          <cell r="F5978" t="str">
            <v>Taxodium distichum, 1 1/2 inch</v>
          </cell>
          <cell r="G5978" t="str">
            <v>Ea</v>
          </cell>
        </row>
        <row r="5979">
          <cell r="E5979">
            <v>8153746</v>
          </cell>
          <cell r="F5979" t="str">
            <v>Taxodium distichum, 2 inch</v>
          </cell>
          <cell r="G5979" t="str">
            <v>Ea</v>
          </cell>
        </row>
        <row r="5980">
          <cell r="E5980">
            <v>8153757</v>
          </cell>
          <cell r="F5980" t="str">
            <v>Taxus canadensis, 18 inch</v>
          </cell>
          <cell r="G5980" t="str">
            <v>Ea</v>
          </cell>
        </row>
        <row r="5981">
          <cell r="E5981">
            <v>8153758</v>
          </cell>
          <cell r="F5981" t="str">
            <v>Taxus canadensis, 24 inch</v>
          </cell>
          <cell r="G5981" t="str">
            <v>Ea</v>
          </cell>
        </row>
        <row r="5982">
          <cell r="E5982">
            <v>8153759</v>
          </cell>
          <cell r="F5982" t="str">
            <v>Taxus canadensis, 36 inch</v>
          </cell>
          <cell r="G5982" t="str">
            <v>Ea</v>
          </cell>
        </row>
        <row r="5983">
          <cell r="E5983">
            <v>8153770</v>
          </cell>
          <cell r="F5983" t="str">
            <v>Taxus cuspidata 'Capitata', 30 inch</v>
          </cell>
          <cell r="G5983" t="str">
            <v>Ea</v>
          </cell>
        </row>
        <row r="5984">
          <cell r="E5984">
            <v>8153771</v>
          </cell>
          <cell r="F5984" t="str">
            <v>Taxus cuspidata 'Capitata', 36 inch</v>
          </cell>
          <cell r="G5984" t="str">
            <v>Ea</v>
          </cell>
        </row>
        <row r="5985">
          <cell r="E5985">
            <v>8153772</v>
          </cell>
          <cell r="F5985" t="str">
            <v>Taxus cuspidata 'Capitata', 42 inch</v>
          </cell>
          <cell r="G5985" t="str">
            <v>Ea</v>
          </cell>
        </row>
        <row r="5986">
          <cell r="E5986">
            <v>8153773</v>
          </cell>
          <cell r="F5986" t="str">
            <v>Taxus cuspidata 'Capitata', 48 inch</v>
          </cell>
          <cell r="G5986" t="str">
            <v>Ea</v>
          </cell>
        </row>
        <row r="5987">
          <cell r="E5987">
            <v>8153784</v>
          </cell>
          <cell r="F5987" t="str">
            <v>Taxus x media 'Densiformis', 18 inch</v>
          </cell>
          <cell r="G5987" t="str">
            <v>Ea</v>
          </cell>
        </row>
        <row r="5988">
          <cell r="E5988">
            <v>8153785</v>
          </cell>
          <cell r="F5988" t="str">
            <v>Taxus x media 'Densiformis', 24 inch</v>
          </cell>
          <cell r="G5988" t="str">
            <v>Ea</v>
          </cell>
        </row>
        <row r="5989">
          <cell r="E5989">
            <v>8153786</v>
          </cell>
          <cell r="F5989" t="str">
            <v>Taxus x media 'Densiformis', 36 inch</v>
          </cell>
          <cell r="G5989" t="str">
            <v>Ea</v>
          </cell>
        </row>
        <row r="5990">
          <cell r="E5990">
            <v>8153787</v>
          </cell>
          <cell r="F5990" t="str">
            <v>Taxus x media 'Everlow', 15 inch</v>
          </cell>
          <cell r="G5990" t="str">
            <v>Ea</v>
          </cell>
        </row>
        <row r="5991">
          <cell r="E5991">
            <v>8153788</v>
          </cell>
          <cell r="F5991" t="str">
            <v>Taxus x media 'Everlow', 18 inch</v>
          </cell>
          <cell r="G5991" t="str">
            <v>Ea</v>
          </cell>
        </row>
        <row r="5992">
          <cell r="E5992">
            <v>8153789</v>
          </cell>
          <cell r="F5992" t="str">
            <v>Taxus x media 'Everlow', 24 inch</v>
          </cell>
          <cell r="G5992" t="str">
            <v>Ea</v>
          </cell>
        </row>
        <row r="5993">
          <cell r="E5993">
            <v>8153790</v>
          </cell>
          <cell r="F5993" t="str">
            <v>Taxus x media 'Everlow', 36 inch</v>
          </cell>
          <cell r="G5993" t="str">
            <v>Ea</v>
          </cell>
        </row>
        <row r="5994">
          <cell r="E5994">
            <v>8153791</v>
          </cell>
          <cell r="F5994" t="str">
            <v xml:space="preserve">Taxus x media 'Wardii', #5 cont. </v>
          </cell>
          <cell r="G5994" t="str">
            <v>Ea</v>
          </cell>
        </row>
        <row r="5995">
          <cell r="E5995">
            <v>8153792</v>
          </cell>
          <cell r="F5995" t="str">
            <v>Taxus x media 'Wardii', 18 inch</v>
          </cell>
          <cell r="G5995" t="str">
            <v>Ea</v>
          </cell>
        </row>
        <row r="5996">
          <cell r="E5996">
            <v>8153793</v>
          </cell>
          <cell r="F5996" t="str">
            <v>Taxus x media 'Wardii', 24 inch</v>
          </cell>
          <cell r="G5996" t="str">
            <v>Ea</v>
          </cell>
        </row>
        <row r="5997">
          <cell r="E5997">
            <v>8153794</v>
          </cell>
          <cell r="F5997" t="str">
            <v>Taxus x media 'Wardii', 36 inch</v>
          </cell>
          <cell r="G5997" t="str">
            <v>Ea</v>
          </cell>
        </row>
        <row r="5998">
          <cell r="E5998">
            <v>8153805</v>
          </cell>
          <cell r="F5998" t="str">
            <v xml:space="preserve">Thuja occidentalis 'Aurea', #3 cont. </v>
          </cell>
          <cell r="G5998" t="str">
            <v>Ea</v>
          </cell>
        </row>
        <row r="5999">
          <cell r="E5999">
            <v>8153806</v>
          </cell>
          <cell r="F5999" t="str">
            <v xml:space="preserve">Thuja occidentalis 'Aurea', #5 cont. </v>
          </cell>
          <cell r="G5999" t="str">
            <v>Ea</v>
          </cell>
        </row>
        <row r="6000">
          <cell r="E6000">
            <v>8153807</v>
          </cell>
          <cell r="F6000" t="str">
            <v xml:space="preserve">Thuja occidentalis 'Aurea', #7 cont. </v>
          </cell>
          <cell r="G6000" t="str">
            <v>Ea</v>
          </cell>
        </row>
        <row r="6001">
          <cell r="E6001">
            <v>8153808</v>
          </cell>
          <cell r="F6001" t="str">
            <v>Thuja occidentalis 'Emerald', 3 foot</v>
          </cell>
          <cell r="G6001" t="str">
            <v>Ea</v>
          </cell>
        </row>
        <row r="6002">
          <cell r="E6002">
            <v>8153809</v>
          </cell>
          <cell r="F6002" t="str">
            <v>Thuja occidentalis 'Emerald', 4 foot</v>
          </cell>
          <cell r="G6002" t="str">
            <v>Ea</v>
          </cell>
        </row>
        <row r="6003">
          <cell r="E6003">
            <v>8153810</v>
          </cell>
          <cell r="F6003" t="str">
            <v>Thuja occidentalis 'Emerald', 5 foot</v>
          </cell>
          <cell r="G6003" t="str">
            <v>Ea</v>
          </cell>
        </row>
        <row r="6004">
          <cell r="E6004">
            <v>8153811</v>
          </cell>
          <cell r="F6004" t="str">
            <v>Thuja occidentalis 'Emerald', 6 foot</v>
          </cell>
          <cell r="G6004" t="str">
            <v>Ea</v>
          </cell>
        </row>
        <row r="6005">
          <cell r="E6005">
            <v>8153812</v>
          </cell>
          <cell r="F6005" t="str">
            <v xml:space="preserve">Thuja occidentalis 'Hetz Midget', #3 cont. </v>
          </cell>
          <cell r="G6005" t="str">
            <v>Ea</v>
          </cell>
        </row>
        <row r="6006">
          <cell r="E6006">
            <v>8153813</v>
          </cell>
          <cell r="F6006" t="str">
            <v xml:space="preserve">Thuja occidentalis 'Hetz Midget', #5 cont. </v>
          </cell>
          <cell r="G6006" t="str">
            <v>Ea</v>
          </cell>
        </row>
        <row r="6007">
          <cell r="E6007">
            <v>8153814</v>
          </cell>
          <cell r="F6007" t="str">
            <v>Thuja occidentalis 'Nigra', 3 foot</v>
          </cell>
          <cell r="G6007" t="str">
            <v>Ea</v>
          </cell>
        </row>
        <row r="6008">
          <cell r="E6008">
            <v>8153815</v>
          </cell>
          <cell r="F6008" t="str">
            <v>Thuja occidentalis 'Nigra', 4 foot</v>
          </cell>
          <cell r="G6008" t="str">
            <v>Ea</v>
          </cell>
        </row>
        <row r="6009">
          <cell r="E6009">
            <v>8153816</v>
          </cell>
          <cell r="F6009" t="str">
            <v>Thuja occidentalis 'Nigra', 5 foot</v>
          </cell>
          <cell r="G6009" t="str">
            <v>Ea</v>
          </cell>
        </row>
        <row r="6010">
          <cell r="E6010">
            <v>8153817</v>
          </cell>
          <cell r="F6010" t="str">
            <v>Thuja occidentalis 'Nigra', 6 foot</v>
          </cell>
          <cell r="G6010" t="str">
            <v>Ea</v>
          </cell>
        </row>
        <row r="6011">
          <cell r="E6011">
            <v>8153818</v>
          </cell>
          <cell r="F6011" t="str">
            <v>Thuja occidentalis 'Pyramidalis', 3 foot</v>
          </cell>
          <cell r="G6011" t="str">
            <v>Ea</v>
          </cell>
        </row>
        <row r="6012">
          <cell r="E6012">
            <v>8153819</v>
          </cell>
          <cell r="F6012" t="str">
            <v>Thuja occidentalis 'Pyramidalis', 4 foot</v>
          </cell>
          <cell r="G6012" t="str">
            <v>Ea</v>
          </cell>
        </row>
        <row r="6013">
          <cell r="E6013">
            <v>8153820</v>
          </cell>
          <cell r="F6013" t="str">
            <v>Thuja occidentalis 'Pyramidalis', 5 foot</v>
          </cell>
          <cell r="G6013" t="str">
            <v>Ea</v>
          </cell>
        </row>
        <row r="6014">
          <cell r="E6014">
            <v>8153821</v>
          </cell>
          <cell r="F6014" t="str">
            <v>Thuja occidentalis 'Pyramidalis', 6 foot</v>
          </cell>
          <cell r="G6014" t="str">
            <v>Ea</v>
          </cell>
        </row>
        <row r="6015">
          <cell r="E6015">
            <v>8153822</v>
          </cell>
          <cell r="F6015" t="str">
            <v>Thuja occidentalis 'Techny', 3 foot</v>
          </cell>
          <cell r="G6015" t="str">
            <v>Ea</v>
          </cell>
        </row>
        <row r="6016">
          <cell r="E6016">
            <v>8153823</v>
          </cell>
          <cell r="F6016" t="str">
            <v>Thuja occidentalis 'Techny', 4 foot</v>
          </cell>
          <cell r="G6016" t="str">
            <v>Ea</v>
          </cell>
        </row>
        <row r="6017">
          <cell r="E6017">
            <v>8153824</v>
          </cell>
          <cell r="F6017" t="str">
            <v>Thuja occidentalis 'Techny', 5 foot</v>
          </cell>
          <cell r="G6017" t="str">
            <v>Ea</v>
          </cell>
        </row>
        <row r="6018">
          <cell r="E6018">
            <v>8153825</v>
          </cell>
          <cell r="F6018" t="str">
            <v>Thuja occidentalis 'Techny', 6 foot</v>
          </cell>
          <cell r="G6018" t="str">
            <v>Ea</v>
          </cell>
        </row>
        <row r="6019">
          <cell r="E6019">
            <v>8153826</v>
          </cell>
          <cell r="F6019" t="str">
            <v>Thuja occidentalis, bareroot, 12-18 inch</v>
          </cell>
          <cell r="G6019" t="str">
            <v>Ea</v>
          </cell>
        </row>
        <row r="6020">
          <cell r="E6020">
            <v>8153827</v>
          </cell>
          <cell r="F6020" t="str">
            <v>Thuja occidentalis, bareroot, 18-24 inch</v>
          </cell>
          <cell r="G6020" t="str">
            <v>Ea</v>
          </cell>
        </row>
        <row r="6021">
          <cell r="E6021">
            <v>8153828</v>
          </cell>
          <cell r="F6021" t="str">
            <v>Thuja occidentalis, bareroot, 24-36 inch</v>
          </cell>
          <cell r="G6021" t="str">
            <v>Ea</v>
          </cell>
        </row>
        <row r="6022">
          <cell r="E6022">
            <v>8153838</v>
          </cell>
          <cell r="F6022" t="str">
            <v>Tilia americana 'Redmond', 1 1/2 inch</v>
          </cell>
          <cell r="G6022" t="str">
            <v>Ea</v>
          </cell>
        </row>
        <row r="6023">
          <cell r="E6023">
            <v>8153839</v>
          </cell>
          <cell r="F6023" t="str">
            <v>Tilia americana 'Redmond', 1 3/4 inch</v>
          </cell>
          <cell r="G6023" t="str">
            <v>Ea</v>
          </cell>
        </row>
        <row r="6024">
          <cell r="E6024">
            <v>8153840</v>
          </cell>
          <cell r="F6024" t="str">
            <v>Tilia americana 'Redmond', 2 inch</v>
          </cell>
          <cell r="G6024" t="str">
            <v>Ea</v>
          </cell>
        </row>
        <row r="6025">
          <cell r="E6025">
            <v>8153841</v>
          </cell>
          <cell r="F6025" t="str">
            <v>Tilia americana, 1 1/2 inch</v>
          </cell>
          <cell r="G6025" t="str">
            <v>Ea</v>
          </cell>
        </row>
        <row r="6026">
          <cell r="E6026">
            <v>8153842</v>
          </cell>
          <cell r="F6026" t="str">
            <v>Tilia americana, 1 3/4 inch</v>
          </cell>
          <cell r="G6026" t="str">
            <v>Ea</v>
          </cell>
        </row>
        <row r="6027">
          <cell r="E6027">
            <v>8153843</v>
          </cell>
          <cell r="F6027" t="str">
            <v>Tilia americana, 2 inch</v>
          </cell>
          <cell r="G6027" t="str">
            <v>Ea</v>
          </cell>
        </row>
        <row r="6028">
          <cell r="E6028">
            <v>8153854</v>
          </cell>
          <cell r="F6028" t="str">
            <v>Tilia cordata 'Corinthian', 1 1/2 inch</v>
          </cell>
          <cell r="G6028" t="str">
            <v>Ea</v>
          </cell>
        </row>
        <row r="6029">
          <cell r="E6029">
            <v>8153855</v>
          </cell>
          <cell r="F6029" t="str">
            <v>Tilia cordata 'Corinthian', 1 3/4 inch</v>
          </cell>
          <cell r="G6029" t="str">
            <v>Ea</v>
          </cell>
        </row>
        <row r="6030">
          <cell r="E6030">
            <v>8153856</v>
          </cell>
          <cell r="F6030" t="str">
            <v>Tilia cordata 'Corinthian', 2 inch</v>
          </cell>
          <cell r="G6030" t="str">
            <v>Ea</v>
          </cell>
        </row>
        <row r="6031">
          <cell r="E6031">
            <v>8153857</v>
          </cell>
          <cell r="F6031" t="str">
            <v>Tilia cordata 'Glenleven', 1 1/2 inch</v>
          </cell>
          <cell r="G6031" t="str">
            <v>Ea</v>
          </cell>
        </row>
        <row r="6032">
          <cell r="E6032">
            <v>8153858</v>
          </cell>
          <cell r="F6032" t="str">
            <v>Tilia cordata 'Glenleven', 1 3/4 inch</v>
          </cell>
          <cell r="G6032" t="str">
            <v>Ea</v>
          </cell>
        </row>
        <row r="6033">
          <cell r="E6033">
            <v>8153859</v>
          </cell>
          <cell r="F6033" t="str">
            <v>Tilia cordata 'Glenleven', 2 inch</v>
          </cell>
          <cell r="G6033" t="str">
            <v>Ea</v>
          </cell>
        </row>
        <row r="6034">
          <cell r="E6034">
            <v>8153860</v>
          </cell>
          <cell r="F6034" t="str">
            <v>Tilia cordata 'Greenspire', 1 1/2 inch</v>
          </cell>
          <cell r="G6034" t="str">
            <v>Ea</v>
          </cell>
        </row>
        <row r="6035">
          <cell r="E6035">
            <v>8153861</v>
          </cell>
          <cell r="F6035" t="str">
            <v>Tilia cordata 'Greenspire', 1 3/4 inch</v>
          </cell>
          <cell r="G6035" t="str">
            <v>Ea</v>
          </cell>
        </row>
        <row r="6036">
          <cell r="E6036">
            <v>8153862</v>
          </cell>
          <cell r="F6036" t="str">
            <v>Tilia cordata 'Greenspire', 2 inch</v>
          </cell>
          <cell r="G6036" t="str">
            <v>Ea</v>
          </cell>
        </row>
        <row r="6037">
          <cell r="E6037">
            <v>8153863</v>
          </cell>
          <cell r="F6037" t="str">
            <v>Tilia cordata, 1 1/2 inch</v>
          </cell>
          <cell r="G6037" t="str">
            <v>Ea</v>
          </cell>
        </row>
        <row r="6038">
          <cell r="E6038">
            <v>8153864</v>
          </cell>
          <cell r="F6038" t="str">
            <v>Tilia cordata, 1 3/4 inch</v>
          </cell>
          <cell r="G6038" t="str">
            <v>Ea</v>
          </cell>
        </row>
        <row r="6039">
          <cell r="E6039">
            <v>8153865</v>
          </cell>
          <cell r="F6039" t="str">
            <v>Tilia cordata, 2 inch</v>
          </cell>
          <cell r="G6039" t="str">
            <v>Ea</v>
          </cell>
        </row>
        <row r="6040">
          <cell r="E6040">
            <v>8153876</v>
          </cell>
          <cell r="F6040" t="str">
            <v>Tilia x euchlora, 1 1/2 inch</v>
          </cell>
          <cell r="G6040" t="str">
            <v>Ea</v>
          </cell>
        </row>
        <row r="6041">
          <cell r="E6041">
            <v>8153877</v>
          </cell>
          <cell r="F6041" t="str">
            <v>Tilia x euchlora, 1 3/4 inch</v>
          </cell>
          <cell r="G6041" t="str">
            <v>Ea</v>
          </cell>
        </row>
        <row r="6042">
          <cell r="E6042">
            <v>8153878</v>
          </cell>
          <cell r="F6042" t="str">
            <v>Tilia x euchlora, 2 inch</v>
          </cell>
          <cell r="G6042" t="str">
            <v>Ea</v>
          </cell>
        </row>
        <row r="6043">
          <cell r="E6043">
            <v>8153889</v>
          </cell>
          <cell r="F6043" t="str">
            <v xml:space="preserve">Tsuga canadensis, #3 cont. </v>
          </cell>
          <cell r="G6043" t="str">
            <v>Ea</v>
          </cell>
        </row>
        <row r="6044">
          <cell r="E6044">
            <v>8153890</v>
          </cell>
          <cell r="F6044" t="str">
            <v xml:space="preserve">Tsuga canadensis, #5 cont. </v>
          </cell>
          <cell r="G6044" t="str">
            <v>Ea</v>
          </cell>
        </row>
        <row r="6045">
          <cell r="E6045">
            <v>8153891</v>
          </cell>
          <cell r="F6045" t="str">
            <v xml:space="preserve">Tsuga canadensis, #7 cont. </v>
          </cell>
          <cell r="G6045" t="str">
            <v>Ea</v>
          </cell>
        </row>
        <row r="6046">
          <cell r="E6046">
            <v>8153892</v>
          </cell>
          <cell r="F6046" t="str">
            <v xml:space="preserve">Tsuga canadensis, #15 cont. </v>
          </cell>
          <cell r="G6046" t="str">
            <v>Ea</v>
          </cell>
        </row>
        <row r="6047">
          <cell r="E6047">
            <v>8153893</v>
          </cell>
          <cell r="F6047" t="str">
            <v>Tsuga canadensis, 3 foot</v>
          </cell>
          <cell r="G6047" t="str">
            <v>Ea</v>
          </cell>
        </row>
        <row r="6048">
          <cell r="E6048">
            <v>8153894</v>
          </cell>
          <cell r="F6048" t="str">
            <v>Tsuga canadensis, 4 foot</v>
          </cell>
          <cell r="G6048" t="str">
            <v>Ea</v>
          </cell>
        </row>
        <row r="6049">
          <cell r="E6049">
            <v>8153895</v>
          </cell>
          <cell r="F6049" t="str">
            <v>Tsuga canadensis, 5 foot</v>
          </cell>
          <cell r="G6049" t="str">
            <v>Ea</v>
          </cell>
        </row>
        <row r="6050">
          <cell r="E6050">
            <v>8153896</v>
          </cell>
          <cell r="F6050" t="str">
            <v>Tsuga canadensis, 6 foot</v>
          </cell>
          <cell r="G6050" t="str">
            <v>Ea</v>
          </cell>
        </row>
        <row r="6051">
          <cell r="E6051">
            <v>8153907</v>
          </cell>
          <cell r="F6051" t="str">
            <v>Ulmus americana 'Delaware', 1 1/2 inch</v>
          </cell>
          <cell r="G6051" t="str">
            <v>Ea</v>
          </cell>
        </row>
        <row r="6052">
          <cell r="E6052">
            <v>8153908</v>
          </cell>
          <cell r="F6052" t="str">
            <v>Ulmus americana 'Delaware', 1 3/4 inch</v>
          </cell>
          <cell r="G6052" t="str">
            <v>Ea</v>
          </cell>
        </row>
        <row r="6053">
          <cell r="E6053">
            <v>8153909</v>
          </cell>
          <cell r="F6053" t="str">
            <v>Ulmus americana 'Delaware', 2 inch</v>
          </cell>
          <cell r="G6053" t="str">
            <v>Ea</v>
          </cell>
        </row>
        <row r="6054">
          <cell r="E6054">
            <v>8153910</v>
          </cell>
          <cell r="F6054" t="str">
            <v>Ulmus americana 'Valley Forge', 1 1/2 inch</v>
          </cell>
          <cell r="G6054" t="str">
            <v>Ea</v>
          </cell>
        </row>
        <row r="6055">
          <cell r="E6055">
            <v>8153911</v>
          </cell>
          <cell r="F6055" t="str">
            <v>Ulmus americana 'Valley Forge', 1 3/4 inch</v>
          </cell>
          <cell r="G6055" t="str">
            <v>Ea</v>
          </cell>
        </row>
        <row r="6056">
          <cell r="E6056">
            <v>8153912</v>
          </cell>
          <cell r="F6056" t="str">
            <v>Ulmus americana 'Valley Forge', 2 inch</v>
          </cell>
          <cell r="G6056" t="str">
            <v>Ea</v>
          </cell>
        </row>
        <row r="6057">
          <cell r="E6057">
            <v>8153923</v>
          </cell>
          <cell r="F6057" t="str">
            <v>Ulmus 'Morton', 1 1/2 inch</v>
          </cell>
          <cell r="G6057" t="str">
            <v>Ea</v>
          </cell>
        </row>
        <row r="6058">
          <cell r="E6058">
            <v>8153924</v>
          </cell>
          <cell r="F6058" t="str">
            <v>Ulmus 'Morton', 1 3/4 inch</v>
          </cell>
          <cell r="G6058" t="str">
            <v>Ea</v>
          </cell>
        </row>
        <row r="6059">
          <cell r="E6059">
            <v>8153925</v>
          </cell>
          <cell r="F6059" t="str">
            <v>Ulmus 'Morton', 2 inch</v>
          </cell>
          <cell r="G6059" t="str">
            <v>Ea</v>
          </cell>
        </row>
        <row r="6060">
          <cell r="E6060">
            <v>8153936</v>
          </cell>
          <cell r="F6060" t="str">
            <v>Ulmus parvifolia 'Dynasty', 1 1/2 inch</v>
          </cell>
          <cell r="G6060" t="str">
            <v>Ea</v>
          </cell>
        </row>
        <row r="6061">
          <cell r="E6061">
            <v>8153937</v>
          </cell>
          <cell r="F6061" t="str">
            <v>Ulmus parvifolia 'Dynasty', 1 3/4 inch</v>
          </cell>
          <cell r="G6061" t="str">
            <v>Ea</v>
          </cell>
        </row>
        <row r="6062">
          <cell r="E6062">
            <v>8153938</v>
          </cell>
          <cell r="F6062" t="str">
            <v>Ulmus parvifolia 'Dynasty', 2 inch</v>
          </cell>
          <cell r="G6062" t="str">
            <v>Ea</v>
          </cell>
        </row>
        <row r="6063">
          <cell r="E6063">
            <v>8153939</v>
          </cell>
          <cell r="F6063" t="str">
            <v>Ulmus parvifolia 'Emer I', 1 1/2 inch</v>
          </cell>
          <cell r="G6063" t="str">
            <v>Ea</v>
          </cell>
        </row>
        <row r="6064">
          <cell r="E6064">
            <v>8153940</v>
          </cell>
          <cell r="F6064" t="str">
            <v>Ulmus parvifolia 'Emer I', 1 3/4 inch</v>
          </cell>
          <cell r="G6064" t="str">
            <v>Ea</v>
          </cell>
        </row>
        <row r="6065">
          <cell r="E6065">
            <v>8153941</v>
          </cell>
          <cell r="F6065" t="str">
            <v>Ulmus parvifolia 'Emer I', 2 inch</v>
          </cell>
          <cell r="G6065" t="str">
            <v>Ea</v>
          </cell>
        </row>
        <row r="6066">
          <cell r="E6066">
            <v>8153942</v>
          </cell>
          <cell r="F6066" t="str">
            <v xml:space="preserve">Ulmus parvifolia 'Emer II', 1 1/2 inch </v>
          </cell>
          <cell r="G6066" t="str">
            <v>Ea</v>
          </cell>
        </row>
        <row r="6067">
          <cell r="E6067">
            <v>8153943</v>
          </cell>
          <cell r="F6067" t="str">
            <v>Ulmus parvifolia 'Emer II', 1 3/4 inch</v>
          </cell>
          <cell r="G6067" t="str">
            <v>Ea</v>
          </cell>
        </row>
        <row r="6068">
          <cell r="E6068">
            <v>8153944</v>
          </cell>
          <cell r="F6068" t="str">
            <v>Ulmus parvifolia 'Emer II', 2 inch</v>
          </cell>
          <cell r="G6068" t="str">
            <v>Ea</v>
          </cell>
        </row>
        <row r="6069">
          <cell r="E6069">
            <v>8153945</v>
          </cell>
          <cell r="F6069" t="str">
            <v>Ulmus parvifolia, 1 1/2 inch</v>
          </cell>
          <cell r="G6069" t="str">
            <v>Ea</v>
          </cell>
        </row>
        <row r="6070">
          <cell r="E6070">
            <v>8153946</v>
          </cell>
          <cell r="F6070" t="str">
            <v>Ulmus parvifolia, 1 3/4 inch</v>
          </cell>
          <cell r="G6070" t="str">
            <v>Ea</v>
          </cell>
        </row>
        <row r="6071">
          <cell r="E6071">
            <v>8153947</v>
          </cell>
          <cell r="F6071" t="str">
            <v>Ulmus parvifolia, 2 inch</v>
          </cell>
          <cell r="G6071" t="str">
            <v>Ea</v>
          </cell>
        </row>
        <row r="6072">
          <cell r="E6072">
            <v>8153958</v>
          </cell>
          <cell r="F6072" t="str">
            <v>Ulmus x 'Homestead', 1 1/2 inch</v>
          </cell>
          <cell r="G6072" t="str">
            <v>Ea</v>
          </cell>
        </row>
        <row r="6073">
          <cell r="E6073">
            <v>8153959</v>
          </cell>
          <cell r="F6073" t="str">
            <v>Ulmus x 'Homestead', 1 3/4 inch</v>
          </cell>
          <cell r="G6073" t="str">
            <v>Ea</v>
          </cell>
        </row>
        <row r="6074">
          <cell r="E6074">
            <v>8153960</v>
          </cell>
          <cell r="F6074" t="str">
            <v>Ulmus x 'Homestead', 2 inch</v>
          </cell>
          <cell r="G6074" t="str">
            <v>Ea</v>
          </cell>
        </row>
        <row r="6075">
          <cell r="E6075">
            <v>8153961</v>
          </cell>
          <cell r="F6075" t="str">
            <v>Ulmus x 'Pioneer', 1 1/2 inch</v>
          </cell>
          <cell r="G6075" t="str">
            <v>Ea</v>
          </cell>
        </row>
        <row r="6076">
          <cell r="E6076">
            <v>8153962</v>
          </cell>
          <cell r="F6076" t="str">
            <v>Ulmus x 'Pioneer', 1 3/4 inch</v>
          </cell>
          <cell r="G6076" t="str">
            <v>Ea</v>
          </cell>
        </row>
        <row r="6077">
          <cell r="E6077">
            <v>8153963</v>
          </cell>
          <cell r="F6077" t="str">
            <v>Ulmus x 'Pioneer', 2 inch</v>
          </cell>
          <cell r="G6077" t="str">
            <v>Ea</v>
          </cell>
        </row>
        <row r="6078">
          <cell r="E6078">
            <v>8153974</v>
          </cell>
          <cell r="F6078" t="str">
            <v xml:space="preserve">Veronica spicata, 'Goodness Grows', #1 cont.  </v>
          </cell>
          <cell r="G6078" t="str">
            <v>Ea</v>
          </cell>
        </row>
        <row r="6079">
          <cell r="E6079">
            <v>8153975</v>
          </cell>
          <cell r="F6079" t="str">
            <v xml:space="preserve">Veronica spicata, 'Goodness Grows', #2 cont.  </v>
          </cell>
          <cell r="G6079" t="str">
            <v>Ea</v>
          </cell>
        </row>
        <row r="6080">
          <cell r="E6080">
            <v>8153976</v>
          </cell>
          <cell r="F6080" t="str">
            <v>Veronica spicata, 'Goodness Grows', 2 inch pot</v>
          </cell>
          <cell r="G6080" t="str">
            <v>Ea</v>
          </cell>
        </row>
        <row r="6081">
          <cell r="E6081">
            <v>8153977</v>
          </cell>
          <cell r="F6081" t="str">
            <v xml:space="preserve">Veronica spicata, 'Goodness Grows', 3 inch pot </v>
          </cell>
          <cell r="G6081" t="str">
            <v>Ea</v>
          </cell>
        </row>
        <row r="6082">
          <cell r="E6082">
            <v>8153978</v>
          </cell>
          <cell r="F6082" t="str">
            <v>Veronica spicata, 'Goodness Grows', 4 inch pot</v>
          </cell>
          <cell r="G6082" t="str">
            <v>Ea</v>
          </cell>
        </row>
        <row r="6083">
          <cell r="E6083">
            <v>8153989</v>
          </cell>
          <cell r="F6083" t="str">
            <v xml:space="preserve">Viburnum acerifolium, #3 cont. </v>
          </cell>
          <cell r="G6083" t="str">
            <v>Ea</v>
          </cell>
        </row>
        <row r="6084">
          <cell r="E6084">
            <v>8153990</v>
          </cell>
          <cell r="F6084" t="str">
            <v xml:space="preserve">Viburnum acerifolium, #5 cont. </v>
          </cell>
          <cell r="G6084" t="str">
            <v>Ea</v>
          </cell>
        </row>
        <row r="6085">
          <cell r="E6085">
            <v>8153991</v>
          </cell>
          <cell r="F6085" t="str">
            <v xml:space="preserve">Viburnum acerifolium, #7 cont. </v>
          </cell>
          <cell r="G6085" t="str">
            <v>Ea</v>
          </cell>
        </row>
        <row r="6086">
          <cell r="E6086">
            <v>8154002</v>
          </cell>
          <cell r="F6086" t="str">
            <v xml:space="preserve">Viburnum burkwoodii, #3 cont. </v>
          </cell>
          <cell r="G6086" t="str">
            <v>Ea</v>
          </cell>
        </row>
        <row r="6087">
          <cell r="E6087">
            <v>8154003</v>
          </cell>
          <cell r="F6087" t="str">
            <v xml:space="preserve">Viburnum burkwoodii, #5 cont. </v>
          </cell>
          <cell r="G6087" t="str">
            <v>Ea</v>
          </cell>
        </row>
        <row r="6088">
          <cell r="E6088">
            <v>8154004</v>
          </cell>
          <cell r="F6088" t="str">
            <v xml:space="preserve">Viburnum burkwoodii, #7 cont. </v>
          </cell>
          <cell r="G6088" t="str">
            <v>Ea</v>
          </cell>
        </row>
        <row r="6089">
          <cell r="E6089">
            <v>8154015</v>
          </cell>
          <cell r="F6089" t="str">
            <v xml:space="preserve">Viburnum carlesi, #3 cont. </v>
          </cell>
          <cell r="G6089" t="str">
            <v>Ea</v>
          </cell>
        </row>
        <row r="6090">
          <cell r="E6090">
            <v>8154016</v>
          </cell>
          <cell r="F6090" t="str">
            <v xml:space="preserve">Viburnum carlesi, #5 cont. </v>
          </cell>
          <cell r="G6090" t="str">
            <v>Ea</v>
          </cell>
        </row>
        <row r="6091">
          <cell r="E6091">
            <v>8154017</v>
          </cell>
          <cell r="F6091" t="str">
            <v>Viburnum carlesi, #7 cont.</v>
          </cell>
          <cell r="G6091" t="str">
            <v>Ea</v>
          </cell>
        </row>
        <row r="6092">
          <cell r="E6092">
            <v>8154028</v>
          </cell>
          <cell r="F6092" t="str">
            <v xml:space="preserve">Viburnum cassinoides, #3 cont. </v>
          </cell>
          <cell r="G6092" t="str">
            <v>Ea</v>
          </cell>
        </row>
        <row r="6093">
          <cell r="E6093">
            <v>8154029</v>
          </cell>
          <cell r="F6093" t="str">
            <v>Viburnum cassinoides, #5 cont.</v>
          </cell>
          <cell r="G6093" t="str">
            <v>Ea</v>
          </cell>
        </row>
        <row r="6094">
          <cell r="E6094">
            <v>8154030</v>
          </cell>
          <cell r="F6094" t="str">
            <v>Viburnum cassinoides, #7 cont.</v>
          </cell>
          <cell r="G6094" t="str">
            <v>Ea</v>
          </cell>
        </row>
        <row r="6095">
          <cell r="E6095">
            <v>8154041</v>
          </cell>
          <cell r="F6095" t="str">
            <v>Viburnum dentatum, #3 cont.</v>
          </cell>
          <cell r="G6095" t="str">
            <v>Ea</v>
          </cell>
        </row>
        <row r="6096">
          <cell r="E6096">
            <v>8154042</v>
          </cell>
          <cell r="F6096" t="str">
            <v>Viburnum dentatum, #5 cont.</v>
          </cell>
          <cell r="G6096" t="str">
            <v>Ea</v>
          </cell>
        </row>
        <row r="6097">
          <cell r="E6097">
            <v>8154043</v>
          </cell>
          <cell r="F6097" t="str">
            <v>Viburnum dentatum, #7 cont.</v>
          </cell>
          <cell r="G6097" t="str">
            <v>Ea</v>
          </cell>
        </row>
        <row r="6098">
          <cell r="E6098">
            <v>8154054</v>
          </cell>
          <cell r="F6098" t="str">
            <v xml:space="preserve">Viburnum dilatatum 'Erie', #3 cont. </v>
          </cell>
          <cell r="G6098" t="str">
            <v>Ea</v>
          </cell>
        </row>
        <row r="6099">
          <cell r="E6099">
            <v>8154055</v>
          </cell>
          <cell r="F6099" t="str">
            <v xml:space="preserve">Viburnum dilatatum 'Erie', #5 cont. </v>
          </cell>
          <cell r="G6099" t="str">
            <v>Ea</v>
          </cell>
        </row>
        <row r="6100">
          <cell r="E6100">
            <v>8154056</v>
          </cell>
          <cell r="F6100" t="str">
            <v xml:space="preserve">Viburnum dilatatum 'Erie', #7 cont. </v>
          </cell>
          <cell r="G6100" t="str">
            <v>Ea</v>
          </cell>
        </row>
        <row r="6101">
          <cell r="E6101">
            <v>8154067</v>
          </cell>
          <cell r="F6101" t="str">
            <v xml:space="preserve">Viburnum lantana 'Mohican', #3 cont. </v>
          </cell>
          <cell r="G6101" t="str">
            <v>Ea</v>
          </cell>
        </row>
        <row r="6102">
          <cell r="E6102">
            <v>8154068</v>
          </cell>
          <cell r="F6102" t="str">
            <v xml:space="preserve">Viburnum lantana 'Mohican', #5 cont. </v>
          </cell>
          <cell r="G6102" t="str">
            <v>Ea</v>
          </cell>
        </row>
        <row r="6103">
          <cell r="E6103">
            <v>8154069</v>
          </cell>
          <cell r="F6103" t="str">
            <v xml:space="preserve">Viburnum lantana 'Mohican', #7 cont. </v>
          </cell>
          <cell r="G6103" t="str">
            <v>Ea</v>
          </cell>
        </row>
        <row r="6104">
          <cell r="E6104">
            <v>8154070</v>
          </cell>
          <cell r="F6104" t="str">
            <v>Viburnum lantana, #3 cont.</v>
          </cell>
          <cell r="G6104" t="str">
            <v>Ea</v>
          </cell>
        </row>
        <row r="6105">
          <cell r="E6105">
            <v>8154071</v>
          </cell>
          <cell r="F6105" t="str">
            <v>Viburnum lantana, #5 cont.</v>
          </cell>
          <cell r="G6105" t="str">
            <v>Ea</v>
          </cell>
        </row>
        <row r="6106">
          <cell r="E6106">
            <v>8154072</v>
          </cell>
          <cell r="F6106" t="str">
            <v>Viburnum lantana, #7 cont.</v>
          </cell>
          <cell r="G6106" t="str">
            <v>Ea</v>
          </cell>
        </row>
        <row r="6107">
          <cell r="E6107">
            <v>8154083</v>
          </cell>
          <cell r="F6107" t="str">
            <v>Viburnum lentago, #3 cont.</v>
          </cell>
          <cell r="G6107" t="str">
            <v>Ea</v>
          </cell>
        </row>
        <row r="6108">
          <cell r="E6108">
            <v>8154084</v>
          </cell>
          <cell r="F6108" t="str">
            <v>Viburnum lentago, #5 cont.</v>
          </cell>
          <cell r="G6108" t="str">
            <v>Ea</v>
          </cell>
        </row>
        <row r="6109">
          <cell r="E6109">
            <v>8154085</v>
          </cell>
          <cell r="F6109" t="str">
            <v>Viburnum lentago, #7 cont.</v>
          </cell>
          <cell r="G6109" t="str">
            <v>Ea</v>
          </cell>
        </row>
        <row r="6110">
          <cell r="E6110">
            <v>8154086</v>
          </cell>
          <cell r="F6110" t="str">
            <v>Viburnum lentago, bareroot, 18-24 inch</v>
          </cell>
          <cell r="G6110" t="str">
            <v>Ea</v>
          </cell>
        </row>
        <row r="6111">
          <cell r="E6111">
            <v>8154087</v>
          </cell>
          <cell r="F6111" t="str">
            <v>Viburnum lentago, bareroot, 24-36 inch</v>
          </cell>
          <cell r="G6111" t="str">
            <v>Ea</v>
          </cell>
        </row>
        <row r="6112">
          <cell r="E6112">
            <v>8154096</v>
          </cell>
          <cell r="F6112" t="str">
            <v>Viburnum opulus 'Compacta', #3 cont.</v>
          </cell>
          <cell r="G6112" t="str">
            <v>Ea</v>
          </cell>
        </row>
        <row r="6113">
          <cell r="E6113">
            <v>8154097</v>
          </cell>
          <cell r="F6113" t="str">
            <v>Viburnum opulus 'Compacta', #5 cont.</v>
          </cell>
          <cell r="G6113" t="str">
            <v>Ea</v>
          </cell>
        </row>
        <row r="6114">
          <cell r="E6114">
            <v>8154098</v>
          </cell>
          <cell r="F6114" t="str">
            <v>Viburnum opulus 'Compacta', #7 cont.</v>
          </cell>
          <cell r="G6114" t="str">
            <v>Ea</v>
          </cell>
        </row>
        <row r="6115">
          <cell r="E6115">
            <v>8154099</v>
          </cell>
          <cell r="F6115" t="str">
            <v xml:space="preserve">Viburnum opulus 'Nana', #2 cont. </v>
          </cell>
          <cell r="G6115" t="str">
            <v>Ea</v>
          </cell>
        </row>
        <row r="6116">
          <cell r="E6116">
            <v>8154100</v>
          </cell>
          <cell r="F6116" t="str">
            <v xml:space="preserve">Viburnum opulus 'Nana', #5 cont. </v>
          </cell>
          <cell r="G6116" t="str">
            <v>Ea</v>
          </cell>
        </row>
        <row r="6117">
          <cell r="E6117">
            <v>8154101</v>
          </cell>
          <cell r="F6117" t="str">
            <v>Viburnum opulus, #3 cont.</v>
          </cell>
          <cell r="G6117" t="str">
            <v>Ea</v>
          </cell>
        </row>
        <row r="6118">
          <cell r="E6118">
            <v>8154102</v>
          </cell>
          <cell r="F6118" t="str">
            <v>Viburnum opulus, #5 cont.</v>
          </cell>
          <cell r="G6118" t="str">
            <v>Ea</v>
          </cell>
        </row>
        <row r="6119">
          <cell r="E6119">
            <v>8154113</v>
          </cell>
          <cell r="F6119" t="str">
            <v xml:space="preserve">Viburnum p.f. tomentosum 'Mariesii', #3 cont. </v>
          </cell>
          <cell r="G6119" t="str">
            <v>Ea</v>
          </cell>
        </row>
        <row r="6120">
          <cell r="E6120">
            <v>8154114</v>
          </cell>
          <cell r="F6120" t="str">
            <v xml:space="preserve">Viburnum p.f. tomentosum 'Mariesii', #5 cont. </v>
          </cell>
          <cell r="G6120" t="str">
            <v>Ea</v>
          </cell>
        </row>
        <row r="6121">
          <cell r="E6121">
            <v>8154115</v>
          </cell>
          <cell r="F6121" t="str">
            <v xml:space="preserve">Viburnum p.f. tomentosum 'Mariesii', #7 cont. </v>
          </cell>
          <cell r="G6121" t="str">
            <v>Ea</v>
          </cell>
        </row>
        <row r="6122">
          <cell r="E6122">
            <v>8154116</v>
          </cell>
          <cell r="F6122" t="str">
            <v xml:space="preserve">Viburnum p.f. tomentosum, #3 cont. </v>
          </cell>
          <cell r="G6122" t="str">
            <v>Ea</v>
          </cell>
        </row>
        <row r="6123">
          <cell r="E6123">
            <v>8154117</v>
          </cell>
          <cell r="F6123" t="str">
            <v xml:space="preserve">Viburnum p.f. tomentosum, #5 cont. </v>
          </cell>
          <cell r="G6123" t="str">
            <v>Ea</v>
          </cell>
        </row>
        <row r="6124">
          <cell r="E6124">
            <v>8154118</v>
          </cell>
          <cell r="F6124" t="str">
            <v xml:space="preserve">Viburnum p.f. tomentosum, #7 cont. </v>
          </cell>
          <cell r="G6124" t="str">
            <v>Ea</v>
          </cell>
        </row>
        <row r="6125">
          <cell r="E6125">
            <v>8154129</v>
          </cell>
          <cell r="F6125" t="str">
            <v>Viburnum prunifolium, #3 cont.</v>
          </cell>
          <cell r="G6125" t="str">
            <v>Ea</v>
          </cell>
        </row>
        <row r="6126">
          <cell r="E6126">
            <v>8154130</v>
          </cell>
          <cell r="F6126" t="str">
            <v>Viburnum prunifolium, #5 cont.</v>
          </cell>
          <cell r="G6126" t="str">
            <v>Ea</v>
          </cell>
        </row>
        <row r="6127">
          <cell r="E6127">
            <v>8154131</v>
          </cell>
          <cell r="F6127" t="str">
            <v xml:space="preserve">Viburnum prunifolium, #7 cont. </v>
          </cell>
          <cell r="G6127" t="str">
            <v>Ea</v>
          </cell>
        </row>
        <row r="6128">
          <cell r="E6128">
            <v>8154142</v>
          </cell>
          <cell r="F6128" t="str">
            <v xml:space="preserve">Viburnum sargentii 'Onondaga', #3 cont. </v>
          </cell>
          <cell r="G6128" t="str">
            <v>Ea</v>
          </cell>
        </row>
        <row r="6129">
          <cell r="E6129">
            <v>8154143</v>
          </cell>
          <cell r="F6129" t="str">
            <v xml:space="preserve">Viburnum sargentii 'Onondaga', #5 cont. </v>
          </cell>
          <cell r="G6129" t="str">
            <v>Ea</v>
          </cell>
        </row>
        <row r="6130">
          <cell r="E6130">
            <v>8154144</v>
          </cell>
          <cell r="F6130" t="str">
            <v xml:space="preserve">Viburnum sargentii 'Onondaga', #7 cont. </v>
          </cell>
          <cell r="G6130" t="str">
            <v>Ea</v>
          </cell>
        </row>
        <row r="6131">
          <cell r="E6131">
            <v>8154155</v>
          </cell>
          <cell r="F6131" t="str">
            <v xml:space="preserve">Viburnum seboldi, #3 cont. </v>
          </cell>
          <cell r="G6131" t="str">
            <v>Ea</v>
          </cell>
        </row>
        <row r="6132">
          <cell r="E6132">
            <v>8154156</v>
          </cell>
          <cell r="F6132" t="str">
            <v xml:space="preserve">Viburnum seboldi, #5 cont. </v>
          </cell>
          <cell r="G6132" t="str">
            <v>Ea</v>
          </cell>
        </row>
        <row r="6133">
          <cell r="E6133">
            <v>8154157</v>
          </cell>
          <cell r="F6133" t="str">
            <v xml:space="preserve">Viburnum seboldi, #7 cont. </v>
          </cell>
          <cell r="G6133" t="str">
            <v>Ea</v>
          </cell>
        </row>
        <row r="6134">
          <cell r="E6134">
            <v>8154168</v>
          </cell>
          <cell r="F6134" t="str">
            <v xml:space="preserve">Viburnum trilobum 'Compactum', #3 cont. </v>
          </cell>
          <cell r="G6134" t="str">
            <v>Ea</v>
          </cell>
        </row>
        <row r="6135">
          <cell r="E6135">
            <v>8154169</v>
          </cell>
          <cell r="F6135" t="str">
            <v xml:space="preserve">Viburnum trilobum 'Compactum', #5 cont. </v>
          </cell>
          <cell r="G6135" t="str">
            <v>Ea</v>
          </cell>
        </row>
        <row r="6136">
          <cell r="E6136">
            <v>8154170</v>
          </cell>
          <cell r="F6136" t="str">
            <v xml:space="preserve">Viburnum trilobum 'Compactum', #7 cont. </v>
          </cell>
          <cell r="G6136" t="str">
            <v>Ea</v>
          </cell>
        </row>
        <row r="6137">
          <cell r="E6137">
            <v>8154171</v>
          </cell>
          <cell r="F6137" t="str">
            <v xml:space="preserve">Viburnum trilobum, #3 cont. </v>
          </cell>
          <cell r="G6137" t="str">
            <v>Ea</v>
          </cell>
        </row>
        <row r="6138">
          <cell r="E6138">
            <v>8154172</v>
          </cell>
          <cell r="F6138" t="str">
            <v xml:space="preserve">Viburnum trilobum, #5 cont. </v>
          </cell>
          <cell r="G6138" t="str">
            <v>Ea</v>
          </cell>
        </row>
        <row r="6139">
          <cell r="E6139">
            <v>8154173</v>
          </cell>
          <cell r="F6139" t="str">
            <v xml:space="preserve">Viburnum trilobum, #7 cont. </v>
          </cell>
          <cell r="G6139" t="str">
            <v>Ea</v>
          </cell>
        </row>
        <row r="6140">
          <cell r="E6140">
            <v>8154174</v>
          </cell>
          <cell r="F6140" t="str">
            <v>Viburnum trilobum, bareroot, 18-24 inch</v>
          </cell>
          <cell r="G6140" t="str">
            <v>Ea</v>
          </cell>
        </row>
        <row r="6141">
          <cell r="E6141">
            <v>8154175</v>
          </cell>
          <cell r="F6141" t="str">
            <v>Viburnum trilobum, bareroot, 24-36 inch</v>
          </cell>
          <cell r="G6141" t="str">
            <v>Ea</v>
          </cell>
        </row>
        <row r="6142">
          <cell r="E6142">
            <v>8154184</v>
          </cell>
          <cell r="F6142" t="str">
            <v>Viburnum x juddii, #3 cont.</v>
          </cell>
          <cell r="G6142" t="str">
            <v>Ea</v>
          </cell>
        </row>
        <row r="6143">
          <cell r="E6143">
            <v>8154185</v>
          </cell>
          <cell r="F6143" t="str">
            <v>Viburnum x juddii, #5 cont.</v>
          </cell>
          <cell r="G6143" t="str">
            <v>Ea</v>
          </cell>
        </row>
        <row r="6144">
          <cell r="E6144">
            <v>8154186</v>
          </cell>
          <cell r="F6144" t="str">
            <v>Viburnum x juddii, #7 cont.</v>
          </cell>
          <cell r="G6144" t="str">
            <v>Ea</v>
          </cell>
        </row>
        <row r="6145">
          <cell r="E6145">
            <v>8154197</v>
          </cell>
          <cell r="F6145" t="str">
            <v>Vinca minor, 2 1/4 inch pot</v>
          </cell>
          <cell r="G6145" t="str">
            <v>Ea</v>
          </cell>
        </row>
        <row r="6146">
          <cell r="E6146">
            <v>8154208</v>
          </cell>
          <cell r="F6146" t="str">
            <v>Zelkova seratta 'Village Green', 1 1/2 inch</v>
          </cell>
          <cell r="G6146" t="str">
            <v>Ea</v>
          </cell>
        </row>
        <row r="6147">
          <cell r="E6147">
            <v>8154209</v>
          </cell>
          <cell r="F6147" t="str">
            <v>Zelkova seratta 'Village Green', 1 3/4 inch</v>
          </cell>
          <cell r="G6147" t="str">
            <v>Ea</v>
          </cell>
        </row>
        <row r="6148">
          <cell r="E6148">
            <v>8154210</v>
          </cell>
          <cell r="F6148" t="str">
            <v>Zelkova seratta 'Village Green', 2 inch</v>
          </cell>
          <cell r="G6148" t="str">
            <v>Ea</v>
          </cell>
        </row>
        <row r="6149">
          <cell r="E6149">
            <v>8154211</v>
          </cell>
          <cell r="F6149" t="str">
            <v>Zelkova serrata, 1 1/2 inch</v>
          </cell>
          <cell r="G6149" t="str">
            <v>Ea</v>
          </cell>
        </row>
        <row r="6150">
          <cell r="E6150">
            <v>8154212</v>
          </cell>
          <cell r="F6150" t="str">
            <v>Zelkova serrata, 1 3/4 inch</v>
          </cell>
          <cell r="G6150" t="str">
            <v>Ea</v>
          </cell>
        </row>
        <row r="6151">
          <cell r="E6151">
            <v>8154213</v>
          </cell>
          <cell r="F6151" t="str">
            <v>Zelkova serrata, 2 inch</v>
          </cell>
          <cell r="G6151" t="str">
            <v>Ea</v>
          </cell>
        </row>
        <row r="6152">
          <cell r="E6152">
            <v>8154214</v>
          </cell>
          <cell r="F6152" t="str">
            <v>Zelkova serratta 'Green Vase', 1 1/2 inch</v>
          </cell>
          <cell r="G6152" t="str">
            <v>Ea</v>
          </cell>
        </row>
        <row r="6153">
          <cell r="E6153">
            <v>8154215</v>
          </cell>
          <cell r="F6153" t="str">
            <v>Zelkova serratta 'Green Vase', 1 3/4 inch</v>
          </cell>
          <cell r="G6153" t="str">
            <v>Ea</v>
          </cell>
        </row>
        <row r="6154">
          <cell r="E6154">
            <v>8154216</v>
          </cell>
          <cell r="F6154" t="str">
            <v>Zelkova serratta 'Green Vase', 2 inch</v>
          </cell>
          <cell r="G6154" t="str">
            <v>Ea</v>
          </cell>
        </row>
        <row r="6155">
          <cell r="E6155">
            <v>8157010</v>
          </cell>
          <cell r="F6155" t="str">
            <v>_</v>
          </cell>
          <cell r="G6155" t="str">
            <v>Sft</v>
          </cell>
          <cell r="H6155" t="str">
            <v>X</v>
          </cell>
        </row>
        <row r="6156">
          <cell r="E6156">
            <v>8157050</v>
          </cell>
          <cell r="F6156" t="str">
            <v>_</v>
          </cell>
          <cell r="G6156" t="str">
            <v>Ea</v>
          </cell>
          <cell r="H6156" t="str">
            <v>X</v>
          </cell>
        </row>
        <row r="6157">
          <cell r="E6157">
            <v>8157051</v>
          </cell>
          <cell r="F6157" t="str">
            <v>_</v>
          </cell>
          <cell r="G6157" t="str">
            <v>LS</v>
          </cell>
          <cell r="H6157" t="str">
            <v>X</v>
          </cell>
        </row>
        <row r="6158">
          <cell r="E6158">
            <v>8160001</v>
          </cell>
          <cell r="F6158" t="str">
            <v>Compost Surface, Furn, 1 inch</v>
          </cell>
          <cell r="G6158" t="str">
            <v>Syd</v>
          </cell>
        </row>
        <row r="6159">
          <cell r="E6159">
            <v>8160002</v>
          </cell>
          <cell r="F6159" t="str">
            <v>Compost Surface, Furn, 2 inch</v>
          </cell>
          <cell r="G6159" t="str">
            <v>Syd</v>
          </cell>
        </row>
        <row r="6160">
          <cell r="E6160">
            <v>8160003</v>
          </cell>
          <cell r="F6160" t="str">
            <v>Compost Surface, Furn, 3 inch</v>
          </cell>
          <cell r="G6160" t="str">
            <v>Syd</v>
          </cell>
        </row>
        <row r="6161">
          <cell r="E6161">
            <v>8160004</v>
          </cell>
          <cell r="F6161" t="str">
            <v>Compost Surface, Furn, 4 inch</v>
          </cell>
          <cell r="G6161" t="str">
            <v>Syd</v>
          </cell>
        </row>
        <row r="6162">
          <cell r="E6162">
            <v>8160005</v>
          </cell>
          <cell r="F6162" t="str">
            <v>Compost Surface, Furn, 5 inch</v>
          </cell>
          <cell r="G6162" t="str">
            <v>Syd</v>
          </cell>
        </row>
        <row r="6163">
          <cell r="E6163">
            <v>8160006</v>
          </cell>
          <cell r="F6163" t="str">
            <v>Compost Surface, Furn, 6 inch</v>
          </cell>
          <cell r="G6163" t="str">
            <v>Syd</v>
          </cell>
        </row>
        <row r="6164">
          <cell r="E6164">
            <v>8160007</v>
          </cell>
          <cell r="F6164" t="str">
            <v>Compost Surface, Furn, 7 inch</v>
          </cell>
          <cell r="G6164" t="str">
            <v>Syd</v>
          </cell>
        </row>
        <row r="6165">
          <cell r="E6165">
            <v>8160008</v>
          </cell>
          <cell r="F6165" t="str">
            <v>Compost Surface, Furn, 8 inch</v>
          </cell>
          <cell r="G6165" t="str">
            <v>Syd</v>
          </cell>
        </row>
        <row r="6166">
          <cell r="E6166">
            <v>8160009</v>
          </cell>
          <cell r="F6166" t="str">
            <v>Compost Surface, Furn, 9 inch</v>
          </cell>
          <cell r="G6166" t="str">
            <v>Syd</v>
          </cell>
        </row>
        <row r="6167">
          <cell r="E6167">
            <v>8160010</v>
          </cell>
          <cell r="F6167" t="str">
            <v>Compost Surface, Furn, 10 inch</v>
          </cell>
          <cell r="G6167" t="str">
            <v>Syd</v>
          </cell>
        </row>
        <row r="6168">
          <cell r="E6168">
            <v>8160011</v>
          </cell>
          <cell r="F6168" t="str">
            <v>Compost Surface, Furn, 11 inch</v>
          </cell>
          <cell r="G6168" t="str">
            <v>Syd</v>
          </cell>
        </row>
        <row r="6169">
          <cell r="E6169">
            <v>8160012</v>
          </cell>
          <cell r="F6169" t="str">
            <v>Compost Surface, Furn, 12 inch</v>
          </cell>
          <cell r="G6169" t="str">
            <v>Syd</v>
          </cell>
        </row>
        <row r="6170">
          <cell r="E6170">
            <v>8160013</v>
          </cell>
          <cell r="F6170" t="str">
            <v>Compost Surface, Furn, LM</v>
          </cell>
          <cell r="G6170" t="str">
            <v>Cyd</v>
          </cell>
        </row>
        <row r="6171">
          <cell r="E6171">
            <v>8160020</v>
          </cell>
          <cell r="F6171" t="str">
            <v>Fertilizer, Chemical Nutrient, Cl A</v>
          </cell>
          <cell r="G6171" t="str">
            <v>Lb</v>
          </cell>
        </row>
        <row r="6172">
          <cell r="E6172">
            <v>8160021</v>
          </cell>
          <cell r="F6172" t="str">
            <v>Fertilizer, Chemical Nutrient, Cl B</v>
          </cell>
          <cell r="G6172" t="str">
            <v>Lb</v>
          </cell>
        </row>
        <row r="6173">
          <cell r="E6173">
            <v>8160022</v>
          </cell>
          <cell r="F6173" t="str">
            <v>Fertilizer, Chemical Nutrient, Cl C</v>
          </cell>
          <cell r="G6173" t="str">
            <v>Lb</v>
          </cell>
        </row>
        <row r="6174">
          <cell r="E6174">
            <v>8160025</v>
          </cell>
          <cell r="F6174" t="str">
            <v>Mulch</v>
          </cell>
          <cell r="G6174" t="str">
            <v>Syd</v>
          </cell>
        </row>
        <row r="6175">
          <cell r="E6175">
            <v>8160026</v>
          </cell>
          <cell r="F6175" t="str">
            <v>Mulch Anchoring</v>
          </cell>
          <cell r="G6175" t="str">
            <v>Syd</v>
          </cell>
        </row>
        <row r="6176">
          <cell r="E6176">
            <v>8160027</v>
          </cell>
          <cell r="F6176" t="str">
            <v>Mulch Blanket</v>
          </cell>
          <cell r="G6176" t="str">
            <v>Syd</v>
          </cell>
        </row>
        <row r="6177">
          <cell r="E6177">
            <v>8160028</v>
          </cell>
          <cell r="F6177" t="str">
            <v>Mulch Blanket, High Velocity</v>
          </cell>
          <cell r="G6177" t="str">
            <v>Syd</v>
          </cell>
        </row>
        <row r="6178">
          <cell r="E6178">
            <v>8160029</v>
          </cell>
          <cell r="F6178" t="str">
            <v>Mulch Netting</v>
          </cell>
          <cell r="G6178" t="str">
            <v>Syd</v>
          </cell>
        </row>
        <row r="6179">
          <cell r="E6179">
            <v>8160035</v>
          </cell>
          <cell r="F6179" t="str">
            <v>Seeding, Mixture CR</v>
          </cell>
          <cell r="G6179" t="str">
            <v>Lb</v>
          </cell>
        </row>
        <row r="6180">
          <cell r="E6180">
            <v>8160036</v>
          </cell>
          <cell r="F6180" t="str">
            <v>Seeding, Mixture EWL</v>
          </cell>
          <cell r="G6180" t="str">
            <v>Lb</v>
          </cell>
        </row>
        <row r="6181">
          <cell r="E6181">
            <v>8160037</v>
          </cell>
          <cell r="F6181" t="str">
            <v>Seeding, Mixture TDS</v>
          </cell>
          <cell r="G6181" t="str">
            <v>Lb</v>
          </cell>
        </row>
        <row r="6182">
          <cell r="E6182">
            <v>8160038</v>
          </cell>
          <cell r="F6182" t="str">
            <v>Seeding, Mixture TGM</v>
          </cell>
          <cell r="G6182" t="str">
            <v>Lb</v>
          </cell>
        </row>
        <row r="6183">
          <cell r="E6183">
            <v>8160039</v>
          </cell>
          <cell r="F6183" t="str">
            <v>Seeding, Mixture THM</v>
          </cell>
          <cell r="G6183" t="str">
            <v>Lb</v>
          </cell>
        </row>
        <row r="6184">
          <cell r="E6184">
            <v>8160040</v>
          </cell>
          <cell r="F6184" t="str">
            <v>Seeding, Mixture THV</v>
          </cell>
          <cell r="G6184" t="str">
            <v>Lb</v>
          </cell>
        </row>
        <row r="6185">
          <cell r="E6185">
            <v>8160041</v>
          </cell>
          <cell r="F6185" t="str">
            <v>Seeding, Mixture TSM</v>
          </cell>
          <cell r="G6185" t="str">
            <v>Lb</v>
          </cell>
        </row>
        <row r="6186">
          <cell r="E6186">
            <v>8160042</v>
          </cell>
          <cell r="F6186" t="str">
            <v>Seeding, Mixture TUF</v>
          </cell>
          <cell r="G6186" t="str">
            <v>Lb</v>
          </cell>
        </row>
        <row r="6187">
          <cell r="E6187">
            <v>8160043</v>
          </cell>
          <cell r="F6187" t="str">
            <v>Seeding, Mixture WA</v>
          </cell>
          <cell r="G6187" t="str">
            <v>Lb</v>
          </cell>
        </row>
        <row r="6188">
          <cell r="E6188">
            <v>8160044</v>
          </cell>
          <cell r="F6188" t="str">
            <v>Seeding, Mixture WB</v>
          </cell>
          <cell r="G6188" t="str">
            <v>Lb</v>
          </cell>
        </row>
        <row r="6189">
          <cell r="E6189">
            <v>8160045</v>
          </cell>
          <cell r="F6189" t="str">
            <v>Seeding, Mixture WC</v>
          </cell>
          <cell r="G6189" t="str">
            <v>Lb</v>
          </cell>
        </row>
        <row r="6190">
          <cell r="E6190">
            <v>8160055</v>
          </cell>
          <cell r="F6190" t="str">
            <v>Sodding</v>
          </cell>
          <cell r="G6190" t="str">
            <v>Syd</v>
          </cell>
        </row>
        <row r="6191">
          <cell r="E6191">
            <v>8160060</v>
          </cell>
          <cell r="F6191" t="str">
            <v>Topsoil Surface, Furn, 2 inch</v>
          </cell>
          <cell r="G6191" t="str">
            <v>Syd</v>
          </cell>
        </row>
        <row r="6192">
          <cell r="E6192">
            <v>8160061</v>
          </cell>
          <cell r="F6192" t="str">
            <v>Topsoil Surface, Furn, 3 inch</v>
          </cell>
          <cell r="G6192" t="str">
            <v>Syd</v>
          </cell>
        </row>
        <row r="6193">
          <cell r="E6193">
            <v>8160062</v>
          </cell>
          <cell r="F6193" t="str">
            <v>Topsoil Surface, Furn, 4 inch</v>
          </cell>
          <cell r="G6193" t="str">
            <v>Syd</v>
          </cell>
        </row>
        <row r="6194">
          <cell r="E6194">
            <v>8160063</v>
          </cell>
          <cell r="F6194" t="str">
            <v>Topsoil Surface, Furn, 5 inch</v>
          </cell>
          <cell r="G6194" t="str">
            <v>Syd</v>
          </cell>
        </row>
        <row r="6195">
          <cell r="E6195">
            <v>8160064</v>
          </cell>
          <cell r="F6195" t="str">
            <v>Topsoil Surface, Furn, 6 inch</v>
          </cell>
          <cell r="G6195" t="str">
            <v>Syd</v>
          </cell>
        </row>
        <row r="6196">
          <cell r="E6196">
            <v>8160065</v>
          </cell>
          <cell r="F6196" t="str">
            <v>Topsoil Surface, Furn, 7 inch</v>
          </cell>
          <cell r="G6196" t="str">
            <v>Syd</v>
          </cell>
        </row>
        <row r="6197">
          <cell r="E6197">
            <v>8160066</v>
          </cell>
          <cell r="F6197" t="str">
            <v>Topsoil Surface, Furn, 8 inch</v>
          </cell>
          <cell r="G6197" t="str">
            <v>Syd</v>
          </cell>
        </row>
        <row r="6198">
          <cell r="E6198">
            <v>8160067</v>
          </cell>
          <cell r="F6198" t="str">
            <v>Topsoil Surface, Furn, 9 inch</v>
          </cell>
          <cell r="G6198" t="str">
            <v>Syd</v>
          </cell>
        </row>
        <row r="6199">
          <cell r="E6199">
            <v>8160068</v>
          </cell>
          <cell r="F6199" t="str">
            <v>Topsoil Surface, Furn, 10 inch</v>
          </cell>
          <cell r="G6199" t="str">
            <v>Syd</v>
          </cell>
        </row>
        <row r="6200">
          <cell r="E6200">
            <v>8160069</v>
          </cell>
          <cell r="F6200" t="str">
            <v>Topsoil Surface, Furn, 11 inch</v>
          </cell>
          <cell r="G6200" t="str">
            <v>Syd</v>
          </cell>
        </row>
        <row r="6201">
          <cell r="E6201">
            <v>8160070</v>
          </cell>
          <cell r="F6201" t="str">
            <v>Topsoil Surface, Furn, 12 inch</v>
          </cell>
          <cell r="G6201" t="str">
            <v>Syd</v>
          </cell>
        </row>
        <row r="6202">
          <cell r="E6202">
            <v>8160071</v>
          </cell>
          <cell r="F6202" t="str">
            <v>Topsoil Surface, Furn, LM</v>
          </cell>
          <cell r="G6202" t="str">
            <v>Cyd</v>
          </cell>
        </row>
        <row r="6203">
          <cell r="E6203">
            <v>8160075</v>
          </cell>
          <cell r="F6203" t="str">
            <v>Topsoil Surface, Salv, 2 inch</v>
          </cell>
          <cell r="G6203" t="str">
            <v>Syd</v>
          </cell>
        </row>
        <row r="6204">
          <cell r="E6204">
            <v>8160076</v>
          </cell>
          <cell r="F6204" t="str">
            <v>Topsoil Surface, Salv, 3 inch</v>
          </cell>
          <cell r="G6204" t="str">
            <v>Syd</v>
          </cell>
        </row>
        <row r="6205">
          <cell r="E6205">
            <v>8160077</v>
          </cell>
          <cell r="F6205" t="str">
            <v>Topsoil Surface, Salv, 4 inch</v>
          </cell>
          <cell r="G6205" t="str">
            <v>Syd</v>
          </cell>
        </row>
        <row r="6206">
          <cell r="E6206">
            <v>8160078</v>
          </cell>
          <cell r="F6206" t="str">
            <v>Topsoil Surface, Salv, 5 inch</v>
          </cell>
          <cell r="G6206" t="str">
            <v>Syd</v>
          </cell>
        </row>
        <row r="6207">
          <cell r="E6207">
            <v>8160079</v>
          </cell>
          <cell r="F6207" t="str">
            <v>Topsoil Surface, Salv, 6 inch</v>
          </cell>
          <cell r="G6207" t="str">
            <v>Syd</v>
          </cell>
        </row>
        <row r="6208">
          <cell r="E6208">
            <v>8160080</v>
          </cell>
          <cell r="F6208" t="str">
            <v>Topsoil Surface, Salv, 7 inch</v>
          </cell>
          <cell r="G6208" t="str">
            <v>Syd</v>
          </cell>
        </row>
        <row r="6209">
          <cell r="E6209">
            <v>8160081</v>
          </cell>
          <cell r="F6209" t="str">
            <v>Topsoil Surface, Salv, 8 inch</v>
          </cell>
          <cell r="G6209" t="str">
            <v>Syd</v>
          </cell>
        </row>
        <row r="6210">
          <cell r="E6210">
            <v>8160082</v>
          </cell>
          <cell r="F6210" t="str">
            <v>Topsoil Surface, Salv, 9 inch</v>
          </cell>
          <cell r="G6210" t="str">
            <v>Syd</v>
          </cell>
        </row>
        <row r="6211">
          <cell r="E6211">
            <v>8160083</v>
          </cell>
          <cell r="F6211" t="str">
            <v>Topsoil Surface, Salv, 10 inch</v>
          </cell>
          <cell r="G6211" t="str">
            <v>Syd</v>
          </cell>
        </row>
        <row r="6212">
          <cell r="E6212">
            <v>8160084</v>
          </cell>
          <cell r="F6212" t="str">
            <v>Topsoil Surface, Salv, 11 inch</v>
          </cell>
          <cell r="G6212" t="str">
            <v>Syd</v>
          </cell>
        </row>
        <row r="6213">
          <cell r="E6213">
            <v>8160085</v>
          </cell>
          <cell r="F6213" t="str">
            <v>Topsoil Surface, Salv, 12 inch</v>
          </cell>
          <cell r="G6213" t="str">
            <v>Syd</v>
          </cell>
        </row>
        <row r="6214">
          <cell r="E6214">
            <v>8160086</v>
          </cell>
          <cell r="F6214" t="str">
            <v>Topsoil Surface, Salv, LM</v>
          </cell>
          <cell r="G6214" t="str">
            <v>Cyd</v>
          </cell>
        </row>
        <row r="6215">
          <cell r="E6215">
            <v>8160090</v>
          </cell>
          <cell r="F6215" t="str">
            <v>Water, Sodding/Seeding</v>
          </cell>
          <cell r="G6215" t="str">
            <v>Unit</v>
          </cell>
        </row>
        <row r="6216">
          <cell r="E6216">
            <v>8160095</v>
          </cell>
          <cell r="F6216" t="str">
            <v>Weed Control</v>
          </cell>
          <cell r="G6216" t="str">
            <v>Acre</v>
          </cell>
        </row>
        <row r="6217">
          <cell r="E6217">
            <v>8160100</v>
          </cell>
          <cell r="F6217" t="str">
            <v>Slope Restoration, Type A</v>
          </cell>
          <cell r="G6217" t="str">
            <v>Syd</v>
          </cell>
          <cell r="H6217" t="str">
            <v>X</v>
          </cell>
        </row>
        <row r="6218">
          <cell r="E6218">
            <v>8160101</v>
          </cell>
          <cell r="F6218" t="str">
            <v>Slope Restoration, Type B</v>
          </cell>
          <cell r="G6218" t="str">
            <v>Syd</v>
          </cell>
          <cell r="H6218" t="str">
            <v>X</v>
          </cell>
        </row>
        <row r="6219">
          <cell r="E6219">
            <v>8160102</v>
          </cell>
          <cell r="F6219" t="str">
            <v>Slope Restoration, Type C</v>
          </cell>
          <cell r="G6219" t="str">
            <v>Syd</v>
          </cell>
          <cell r="H6219" t="str">
            <v>X</v>
          </cell>
        </row>
        <row r="6220">
          <cell r="E6220">
            <v>8160103</v>
          </cell>
          <cell r="F6220" t="str">
            <v>Slope Restoration, Type D</v>
          </cell>
          <cell r="G6220" t="str">
            <v>Syd</v>
          </cell>
          <cell r="H6220" t="str">
            <v>X</v>
          </cell>
        </row>
        <row r="6221">
          <cell r="E6221">
            <v>8167001</v>
          </cell>
          <cell r="F6221" t="str">
            <v>_</v>
          </cell>
          <cell r="G6221" t="str">
            <v>Ft</v>
          </cell>
          <cell r="H6221" t="str">
            <v>X</v>
          </cell>
        </row>
        <row r="6222">
          <cell r="E6222">
            <v>8167002</v>
          </cell>
          <cell r="F6222" t="str">
            <v>_</v>
          </cell>
          <cell r="G6222" t="str">
            <v>Sta</v>
          </cell>
          <cell r="H6222" t="str">
            <v>X</v>
          </cell>
        </row>
        <row r="6223">
          <cell r="E6223">
            <v>8167010</v>
          </cell>
          <cell r="F6223" t="str">
            <v>_</v>
          </cell>
          <cell r="G6223" t="str">
            <v>Sft</v>
          </cell>
          <cell r="H6223" t="str">
            <v>X</v>
          </cell>
        </row>
        <row r="6224">
          <cell r="E6224">
            <v>8167011</v>
          </cell>
          <cell r="F6224" t="str">
            <v>_</v>
          </cell>
          <cell r="G6224" t="str">
            <v>Syd</v>
          </cell>
          <cell r="H6224" t="str">
            <v>X</v>
          </cell>
        </row>
        <row r="6225">
          <cell r="E6225">
            <v>8167012</v>
          </cell>
          <cell r="F6225" t="str">
            <v>_</v>
          </cell>
          <cell r="G6225" t="str">
            <v>Acre</v>
          </cell>
          <cell r="H6225" t="str">
            <v>X</v>
          </cell>
        </row>
        <row r="6226">
          <cell r="E6226">
            <v>8167021</v>
          </cell>
          <cell r="F6226" t="str">
            <v>_</v>
          </cell>
          <cell r="G6226" t="str">
            <v>Cyd</v>
          </cell>
          <cell r="H6226" t="str">
            <v>X</v>
          </cell>
        </row>
        <row r="6227">
          <cell r="E6227">
            <v>8167022</v>
          </cell>
          <cell r="F6227" t="str">
            <v>_</v>
          </cell>
          <cell r="G6227" t="str">
            <v>Gal</v>
          </cell>
          <cell r="H6227" t="str">
            <v>X</v>
          </cell>
        </row>
        <row r="6228">
          <cell r="E6228">
            <v>8167030</v>
          </cell>
          <cell r="F6228" t="str">
            <v>_</v>
          </cell>
          <cell r="G6228" t="str">
            <v>Lb</v>
          </cell>
          <cell r="H6228" t="str">
            <v>X</v>
          </cell>
        </row>
        <row r="6229">
          <cell r="E6229">
            <v>8167040</v>
          </cell>
          <cell r="F6229" t="str">
            <v>_</v>
          </cell>
          <cell r="G6229" t="str">
            <v>Hr</v>
          </cell>
          <cell r="H6229" t="str">
            <v>X</v>
          </cell>
        </row>
        <row r="6230">
          <cell r="E6230">
            <v>8167050</v>
          </cell>
          <cell r="F6230" t="str">
            <v>_</v>
          </cell>
          <cell r="G6230" t="str">
            <v>Ea</v>
          </cell>
          <cell r="H6230" t="str">
            <v>X</v>
          </cell>
        </row>
        <row r="6231">
          <cell r="E6231">
            <v>8167051</v>
          </cell>
          <cell r="F6231" t="str">
            <v>_</v>
          </cell>
          <cell r="G6231" t="str">
            <v>LS</v>
          </cell>
          <cell r="H6231" t="str">
            <v>X</v>
          </cell>
        </row>
        <row r="6232">
          <cell r="E6232">
            <v>8167052</v>
          </cell>
          <cell r="F6232" t="str">
            <v>_</v>
          </cell>
          <cell r="G6232" t="str">
            <v>Unit</v>
          </cell>
          <cell r="H6232" t="str">
            <v>X</v>
          </cell>
        </row>
        <row r="6233">
          <cell r="E6233">
            <v>8167060</v>
          </cell>
          <cell r="F6233" t="str">
            <v>_</v>
          </cell>
          <cell r="G6233" t="str">
            <v>Dlr</v>
          </cell>
          <cell r="H6233" t="str">
            <v>X</v>
          </cell>
        </row>
        <row r="6234">
          <cell r="E6234">
            <v>8170000</v>
          </cell>
          <cell r="F6234" t="str">
            <v>Mowing</v>
          </cell>
          <cell r="G6234" t="str">
            <v>Acre</v>
          </cell>
        </row>
        <row r="6235">
          <cell r="E6235">
            <v>8177012</v>
          </cell>
          <cell r="F6235" t="str">
            <v>_</v>
          </cell>
          <cell r="G6235" t="str">
            <v>Acre</v>
          </cell>
          <cell r="H6235" t="str">
            <v>X</v>
          </cell>
        </row>
        <row r="6236">
          <cell r="E6236">
            <v>8180001</v>
          </cell>
          <cell r="F6236" t="str">
            <v>Dune Grass Planting</v>
          </cell>
          <cell r="G6236" t="str">
            <v>Syd</v>
          </cell>
        </row>
        <row r="6237">
          <cell r="E6237">
            <v>8187011</v>
          </cell>
          <cell r="F6237" t="str">
            <v>_</v>
          </cell>
          <cell r="G6237" t="str">
            <v>Syd</v>
          </cell>
          <cell r="H6237" t="str">
            <v>X</v>
          </cell>
        </row>
        <row r="6238">
          <cell r="E6238">
            <v>8190005</v>
          </cell>
          <cell r="F6238" t="str">
            <v>Cable Pole, Intercn, Disman</v>
          </cell>
          <cell r="G6238" t="str">
            <v>Ea</v>
          </cell>
        </row>
        <row r="6239">
          <cell r="E6239">
            <v>8190006</v>
          </cell>
          <cell r="F6239" t="str">
            <v>Cable Pole, Sec, Disman</v>
          </cell>
          <cell r="G6239" t="str">
            <v>Ea</v>
          </cell>
        </row>
        <row r="6240">
          <cell r="E6240">
            <v>8190007</v>
          </cell>
          <cell r="F6240" t="str">
            <v>Cable Pole, Sec and Intercn, Disman</v>
          </cell>
          <cell r="G6240" t="str">
            <v>Ea</v>
          </cell>
        </row>
        <row r="6241">
          <cell r="E6241">
            <v>8190008</v>
          </cell>
          <cell r="F6241" t="str">
            <v>Cable Pole, TS and Intercn, Disman</v>
          </cell>
          <cell r="G6241" t="str">
            <v>Ea</v>
          </cell>
        </row>
        <row r="6242">
          <cell r="E6242">
            <v>8190009</v>
          </cell>
          <cell r="F6242" t="str">
            <v>Cable Pole, TS and Sec, Disman</v>
          </cell>
          <cell r="G6242" t="str">
            <v>Ea</v>
          </cell>
        </row>
        <row r="6243">
          <cell r="E6243">
            <v>8190010</v>
          </cell>
          <cell r="F6243" t="str">
            <v>Cable Pole, TS, Disman</v>
          </cell>
          <cell r="G6243" t="str">
            <v>Ea</v>
          </cell>
        </row>
        <row r="6244">
          <cell r="E6244">
            <v>8190011</v>
          </cell>
          <cell r="F6244" t="str">
            <v>Cable Pole, TS Sec and Intercn, Disman</v>
          </cell>
          <cell r="G6244" t="str">
            <v>Ea</v>
          </cell>
        </row>
        <row r="6245">
          <cell r="E6245">
            <v>8190015</v>
          </cell>
          <cell r="F6245" t="str">
            <v>Cable, Intercn, Rem</v>
          </cell>
          <cell r="G6245" t="str">
            <v>Ft</v>
          </cell>
        </row>
        <row r="6246">
          <cell r="E6246">
            <v>8190016</v>
          </cell>
          <cell r="F6246" t="str">
            <v>Cable, Rem</v>
          </cell>
          <cell r="G6246" t="str">
            <v>Ft</v>
          </cell>
        </row>
        <row r="6247">
          <cell r="E6247">
            <v>8190017</v>
          </cell>
          <cell r="F6247" t="str">
            <v>Cable, Sec, Rem</v>
          </cell>
          <cell r="G6247" t="str">
            <v>Ft</v>
          </cell>
        </row>
        <row r="6248">
          <cell r="E6248">
            <v>8190025</v>
          </cell>
          <cell r="F6248" t="str">
            <v>Conduit, DB, 1, 1/2 inch</v>
          </cell>
          <cell r="G6248" t="str">
            <v>Ft</v>
          </cell>
        </row>
        <row r="6249">
          <cell r="E6249">
            <v>8190026</v>
          </cell>
          <cell r="F6249" t="str">
            <v>Conduit, DB, 1, 1 1/4 inch</v>
          </cell>
          <cell r="G6249" t="str">
            <v>Ft</v>
          </cell>
        </row>
        <row r="6250">
          <cell r="E6250">
            <v>8190027</v>
          </cell>
          <cell r="F6250" t="str">
            <v>Conduit, DB, 1, 1 1/2 inch</v>
          </cell>
          <cell r="G6250" t="str">
            <v>Ft</v>
          </cell>
        </row>
        <row r="6251">
          <cell r="E6251">
            <v>8190028</v>
          </cell>
          <cell r="F6251" t="str">
            <v>Conduit, DB, 1, 2 1/2 inch</v>
          </cell>
          <cell r="G6251" t="str">
            <v>Ft</v>
          </cell>
        </row>
        <row r="6252">
          <cell r="E6252">
            <v>8190029</v>
          </cell>
          <cell r="F6252" t="str">
            <v>Conduit, DB, 1, 3 inch</v>
          </cell>
          <cell r="G6252" t="str">
            <v>Ft</v>
          </cell>
        </row>
        <row r="6253">
          <cell r="E6253">
            <v>8190030</v>
          </cell>
          <cell r="F6253" t="str">
            <v>Conduit, DB, 1, 4 inch</v>
          </cell>
          <cell r="G6253" t="str">
            <v>Ft</v>
          </cell>
        </row>
        <row r="6254">
          <cell r="E6254">
            <v>8190031</v>
          </cell>
          <cell r="F6254" t="str">
            <v>Conduit, DB, 2, 2 1/2 inch</v>
          </cell>
          <cell r="G6254" t="str">
            <v>Ft</v>
          </cell>
        </row>
        <row r="6255">
          <cell r="E6255">
            <v>8190032</v>
          </cell>
          <cell r="F6255" t="str">
            <v>Conduit, DB, 2, 3 inch</v>
          </cell>
          <cell r="G6255" t="str">
            <v>Ft</v>
          </cell>
        </row>
        <row r="6256">
          <cell r="E6256">
            <v>8190033</v>
          </cell>
          <cell r="F6256" t="str">
            <v>Conduit, DB, 2, 4 inch</v>
          </cell>
          <cell r="G6256" t="str">
            <v>Ft</v>
          </cell>
        </row>
        <row r="6257">
          <cell r="E6257">
            <v>8190034</v>
          </cell>
          <cell r="F6257" t="str">
            <v>Conduit, DB, 3, 2 1/2 inch</v>
          </cell>
          <cell r="G6257" t="str">
            <v>Ft</v>
          </cell>
        </row>
        <row r="6258">
          <cell r="E6258">
            <v>8190035</v>
          </cell>
          <cell r="F6258" t="str">
            <v>Conduit, DB, 3, 3 inch</v>
          </cell>
          <cell r="G6258" t="str">
            <v>Ft</v>
          </cell>
        </row>
        <row r="6259">
          <cell r="E6259">
            <v>8190036</v>
          </cell>
          <cell r="F6259" t="str">
            <v>Conduit, DB, 3, 4 inch</v>
          </cell>
          <cell r="G6259" t="str">
            <v>Ft</v>
          </cell>
        </row>
        <row r="6260">
          <cell r="E6260">
            <v>8190037</v>
          </cell>
          <cell r="F6260" t="str">
            <v>Conduit, DB, 4, 5 inch</v>
          </cell>
          <cell r="G6260" t="str">
            <v>Ft</v>
          </cell>
        </row>
        <row r="6261">
          <cell r="E6261">
            <v>8190038</v>
          </cell>
          <cell r="F6261" t="str">
            <v>Conduit, DB, 4, 3 inch</v>
          </cell>
          <cell r="G6261" t="str">
            <v>Ft</v>
          </cell>
        </row>
        <row r="6262">
          <cell r="E6262">
            <v>8190040</v>
          </cell>
          <cell r="F6262" t="str">
            <v>Conduit, Directional Bore, 1 inch</v>
          </cell>
          <cell r="G6262" t="str">
            <v>Ft</v>
          </cell>
        </row>
        <row r="6263">
          <cell r="E6263">
            <v>8190041</v>
          </cell>
          <cell r="F6263" t="str">
            <v>Conduit, Directional Bore, 1 1/2 inch</v>
          </cell>
          <cell r="G6263" t="str">
            <v>Ft</v>
          </cell>
        </row>
        <row r="6264">
          <cell r="E6264">
            <v>8190042</v>
          </cell>
          <cell r="F6264" t="str">
            <v>Conduit, Directional Bore, 2 inch</v>
          </cell>
          <cell r="G6264" t="str">
            <v>Ft</v>
          </cell>
        </row>
        <row r="6265">
          <cell r="E6265">
            <v>8190043</v>
          </cell>
          <cell r="F6265" t="str">
            <v>Conduit, Directional Bore, 2 1/2 inch</v>
          </cell>
          <cell r="G6265" t="str">
            <v>Ft</v>
          </cell>
        </row>
        <row r="6266">
          <cell r="E6266">
            <v>8190044</v>
          </cell>
          <cell r="F6266" t="str">
            <v>Conduit, Directional Bore, 3 inch</v>
          </cell>
          <cell r="G6266" t="str">
            <v>Ft</v>
          </cell>
        </row>
        <row r="6267">
          <cell r="E6267">
            <v>8190045</v>
          </cell>
          <cell r="F6267" t="str">
            <v>Conduit, Directional Bore, 3 1/2 inch</v>
          </cell>
          <cell r="G6267" t="str">
            <v>Ft</v>
          </cell>
        </row>
        <row r="6268">
          <cell r="E6268">
            <v>8190046</v>
          </cell>
          <cell r="F6268" t="str">
            <v>Conduit, Directional Bore, 4 inch</v>
          </cell>
          <cell r="G6268" t="str">
            <v>Ft</v>
          </cell>
        </row>
        <row r="6269">
          <cell r="E6269">
            <v>8190047</v>
          </cell>
          <cell r="F6269" t="str">
            <v>Conduit, Directional Bore, 4 1/2 inch</v>
          </cell>
          <cell r="G6269" t="str">
            <v>Ft</v>
          </cell>
        </row>
        <row r="6270">
          <cell r="E6270">
            <v>8190048</v>
          </cell>
          <cell r="F6270" t="str">
            <v>Conduit, Directional Bore, 5 inch</v>
          </cell>
          <cell r="G6270" t="str">
            <v>Ft</v>
          </cell>
        </row>
        <row r="6271">
          <cell r="E6271">
            <v>8190049</v>
          </cell>
          <cell r="F6271" t="str">
            <v>Conduit, Directional Bore, 5 1/2 inch</v>
          </cell>
          <cell r="G6271" t="str">
            <v>Ft</v>
          </cell>
        </row>
        <row r="6272">
          <cell r="E6272">
            <v>8190050</v>
          </cell>
          <cell r="F6272" t="str">
            <v>Conduit, Directional Bore, 6 inch</v>
          </cell>
          <cell r="G6272" t="str">
            <v>Ft</v>
          </cell>
        </row>
        <row r="6273">
          <cell r="E6273">
            <v>8190055</v>
          </cell>
          <cell r="F6273" t="str">
            <v>Conduit, Encased, 1, 2 1/2 inch</v>
          </cell>
          <cell r="G6273" t="str">
            <v>Ft</v>
          </cell>
        </row>
        <row r="6274">
          <cell r="E6274">
            <v>8190056</v>
          </cell>
          <cell r="F6274" t="str">
            <v>Conduit, Encased, 2, 2 1/2 inch</v>
          </cell>
          <cell r="G6274" t="str">
            <v>Ft</v>
          </cell>
        </row>
        <row r="6275">
          <cell r="E6275">
            <v>8190057</v>
          </cell>
          <cell r="F6275" t="str">
            <v>Conduit, Encased, 3, 2 1/2 inch</v>
          </cell>
          <cell r="G6275" t="str">
            <v>Ft</v>
          </cell>
        </row>
        <row r="6276">
          <cell r="E6276">
            <v>8190058</v>
          </cell>
          <cell r="F6276" t="str">
            <v>Conduit, Encased, 1, 3 inch</v>
          </cell>
          <cell r="G6276" t="str">
            <v>Ft</v>
          </cell>
        </row>
        <row r="6277">
          <cell r="E6277">
            <v>8190059</v>
          </cell>
          <cell r="F6277" t="str">
            <v>Conduit, Encased, 2, 3 inch</v>
          </cell>
          <cell r="G6277" t="str">
            <v>Ft</v>
          </cell>
        </row>
        <row r="6278">
          <cell r="E6278">
            <v>8190060</v>
          </cell>
          <cell r="F6278" t="str">
            <v>Conduit, Encased, 3, 3 inch</v>
          </cell>
          <cell r="G6278" t="str">
            <v>Ft</v>
          </cell>
        </row>
        <row r="6279">
          <cell r="E6279">
            <v>8190061</v>
          </cell>
          <cell r="F6279" t="str">
            <v>Conduit, Encased, 4, 3 inch</v>
          </cell>
          <cell r="G6279" t="str">
            <v>Ft</v>
          </cell>
        </row>
        <row r="6280">
          <cell r="E6280">
            <v>8190062</v>
          </cell>
          <cell r="F6280" t="str">
            <v>Conduit, Encased, 5, 3 inch</v>
          </cell>
          <cell r="G6280" t="str">
            <v>Ft</v>
          </cell>
        </row>
        <row r="6281">
          <cell r="E6281">
            <v>8190063</v>
          </cell>
          <cell r="F6281" t="str">
            <v>Conduit, Encased, 6, 3 inch</v>
          </cell>
          <cell r="G6281" t="str">
            <v>Ft</v>
          </cell>
        </row>
        <row r="6282">
          <cell r="E6282">
            <v>8190064</v>
          </cell>
          <cell r="F6282" t="str">
            <v>Conduit, Encased, 7, 3 inch</v>
          </cell>
          <cell r="G6282" t="str">
            <v>Ft</v>
          </cell>
        </row>
        <row r="6283">
          <cell r="E6283">
            <v>8190065</v>
          </cell>
          <cell r="F6283" t="str">
            <v>Conduit, Encased, 8, 3 inch</v>
          </cell>
          <cell r="G6283" t="str">
            <v>Ft</v>
          </cell>
        </row>
        <row r="6284">
          <cell r="E6284">
            <v>8190066</v>
          </cell>
          <cell r="F6284" t="str">
            <v>Conduit, Encased, 9, 3 inch</v>
          </cell>
          <cell r="G6284" t="str">
            <v>Ft</v>
          </cell>
        </row>
        <row r="6285">
          <cell r="E6285">
            <v>8190067</v>
          </cell>
          <cell r="F6285" t="str">
            <v>Conduit, Encased, 10, 3 inch</v>
          </cell>
          <cell r="G6285" t="str">
            <v>Ft</v>
          </cell>
        </row>
        <row r="6286">
          <cell r="E6286">
            <v>8190068</v>
          </cell>
          <cell r="F6286" t="str">
            <v>Conduit, Encased, 11, 3 inch</v>
          </cell>
          <cell r="G6286" t="str">
            <v>Ft</v>
          </cell>
        </row>
        <row r="6287">
          <cell r="E6287">
            <v>8190069</v>
          </cell>
          <cell r="F6287" t="str">
            <v>Conduit, Encased, 12, 3 inch</v>
          </cell>
          <cell r="G6287" t="str">
            <v>Ft</v>
          </cell>
        </row>
        <row r="6288">
          <cell r="E6288">
            <v>8190070</v>
          </cell>
          <cell r="F6288" t="str">
            <v>Conduit, Encased, 1, 4 inch</v>
          </cell>
          <cell r="G6288" t="str">
            <v>Ft</v>
          </cell>
        </row>
        <row r="6289">
          <cell r="E6289">
            <v>8190071</v>
          </cell>
          <cell r="F6289" t="str">
            <v>Conduit, Encased, 2, 4 inch</v>
          </cell>
          <cell r="G6289" t="str">
            <v>Ft</v>
          </cell>
        </row>
        <row r="6290">
          <cell r="E6290">
            <v>8190072</v>
          </cell>
          <cell r="F6290" t="str">
            <v>Conduit, Encased, 3, 4 inch</v>
          </cell>
          <cell r="G6290" t="str">
            <v>Ft</v>
          </cell>
        </row>
        <row r="6291">
          <cell r="E6291">
            <v>8190073</v>
          </cell>
          <cell r="F6291" t="str">
            <v>Conduit, Encased, 4, 4 inch</v>
          </cell>
          <cell r="G6291" t="str">
            <v>Ft</v>
          </cell>
        </row>
        <row r="6292">
          <cell r="E6292">
            <v>8190074</v>
          </cell>
          <cell r="F6292" t="str">
            <v>Conduit, Encased, 5, 4 inch</v>
          </cell>
          <cell r="G6292" t="str">
            <v>Ft</v>
          </cell>
        </row>
        <row r="6293">
          <cell r="E6293">
            <v>8190075</v>
          </cell>
          <cell r="F6293" t="str">
            <v>Conduit, Encased, 6, 4 inch</v>
          </cell>
          <cell r="G6293" t="str">
            <v>Ft</v>
          </cell>
        </row>
        <row r="6294">
          <cell r="E6294">
            <v>8190076</v>
          </cell>
          <cell r="F6294" t="str">
            <v>Conduit, Encased, 7, 4 inch</v>
          </cell>
          <cell r="G6294" t="str">
            <v>Ft</v>
          </cell>
        </row>
        <row r="6295">
          <cell r="E6295">
            <v>8190077</v>
          </cell>
          <cell r="F6295" t="str">
            <v>Conduit, Encased, 8, 4 inch</v>
          </cell>
          <cell r="G6295" t="str">
            <v>Ft</v>
          </cell>
        </row>
        <row r="6296">
          <cell r="E6296">
            <v>8190078</v>
          </cell>
          <cell r="F6296" t="str">
            <v>Conduit, Encased, 9, 4 inch</v>
          </cell>
          <cell r="G6296" t="str">
            <v>Ft</v>
          </cell>
        </row>
        <row r="6297">
          <cell r="E6297">
            <v>8190079</v>
          </cell>
          <cell r="F6297" t="str">
            <v>Conduit, Encased, 10, 4 inch</v>
          </cell>
          <cell r="G6297" t="str">
            <v>Ft</v>
          </cell>
        </row>
        <row r="6298">
          <cell r="E6298">
            <v>8190080</v>
          </cell>
          <cell r="F6298" t="str">
            <v>Conduit, Encased, 11, 4 inch</v>
          </cell>
          <cell r="G6298" t="str">
            <v>Ft</v>
          </cell>
        </row>
        <row r="6299">
          <cell r="E6299">
            <v>8190081</v>
          </cell>
          <cell r="F6299" t="str">
            <v>Conduit, Encased, 12, 4 inch</v>
          </cell>
          <cell r="G6299" t="str">
            <v>Ft</v>
          </cell>
        </row>
        <row r="6300">
          <cell r="E6300">
            <v>8190085</v>
          </cell>
          <cell r="F6300" t="str">
            <v>Conduit, Fiberglass, 1 inch</v>
          </cell>
          <cell r="G6300" t="str">
            <v>Ft</v>
          </cell>
        </row>
        <row r="6301">
          <cell r="E6301">
            <v>8190086</v>
          </cell>
          <cell r="F6301" t="str">
            <v>Conduit, Fiberglass, 1 1/2 inch</v>
          </cell>
          <cell r="G6301" t="str">
            <v>Ft</v>
          </cell>
        </row>
        <row r="6302">
          <cell r="E6302">
            <v>8190087</v>
          </cell>
          <cell r="F6302" t="str">
            <v>Conduit, Fiberglass, 2 inch</v>
          </cell>
          <cell r="G6302" t="str">
            <v>Ft</v>
          </cell>
        </row>
        <row r="6303">
          <cell r="E6303">
            <v>8190088</v>
          </cell>
          <cell r="F6303" t="str">
            <v>Conduit, Fiberglass, 2 1/2 inch</v>
          </cell>
          <cell r="G6303" t="str">
            <v>Ft</v>
          </cell>
        </row>
        <row r="6304">
          <cell r="E6304">
            <v>8190089</v>
          </cell>
          <cell r="F6304" t="str">
            <v>Conduit, Fiberglass, 3 inch</v>
          </cell>
          <cell r="G6304" t="str">
            <v>Ft</v>
          </cell>
        </row>
        <row r="6305">
          <cell r="E6305">
            <v>8190090</v>
          </cell>
          <cell r="F6305" t="str">
            <v>Conduit, Fiberglass, 3 1/2 inch</v>
          </cell>
          <cell r="G6305" t="str">
            <v>Ft</v>
          </cell>
        </row>
        <row r="6306">
          <cell r="E6306">
            <v>8190091</v>
          </cell>
          <cell r="F6306" t="str">
            <v>Conduit, Fiberglass, 4 inch</v>
          </cell>
          <cell r="G6306" t="str">
            <v>Ft</v>
          </cell>
        </row>
        <row r="6307">
          <cell r="E6307">
            <v>8190092</v>
          </cell>
          <cell r="F6307" t="str">
            <v>Conduit, Fiberglass, 5 inch</v>
          </cell>
          <cell r="G6307" t="str">
            <v>Ft</v>
          </cell>
        </row>
        <row r="6308">
          <cell r="E6308">
            <v>8190095</v>
          </cell>
          <cell r="F6308" t="str">
            <v>Conduit, Fiberglass, 1 inch, Structure</v>
          </cell>
          <cell r="G6308" t="str">
            <v>Ft</v>
          </cell>
        </row>
        <row r="6309">
          <cell r="E6309">
            <v>8190096</v>
          </cell>
          <cell r="F6309" t="str">
            <v>Conduit, Fiberglass, 1 1/2 inch, Structure</v>
          </cell>
          <cell r="G6309" t="str">
            <v>Ft</v>
          </cell>
        </row>
        <row r="6310">
          <cell r="E6310">
            <v>8190097</v>
          </cell>
          <cell r="F6310" t="str">
            <v>Conduit, Fiberglass, 2 inch, Structure</v>
          </cell>
          <cell r="G6310" t="str">
            <v>Ft</v>
          </cell>
        </row>
        <row r="6311">
          <cell r="E6311">
            <v>8190098</v>
          </cell>
          <cell r="F6311" t="str">
            <v>Conduit, Fiberglass, 2 1/2 inch, Structure</v>
          </cell>
          <cell r="G6311" t="str">
            <v>Ft</v>
          </cell>
        </row>
        <row r="6312">
          <cell r="E6312">
            <v>8190099</v>
          </cell>
          <cell r="F6312" t="str">
            <v>Conduit, Fiberglass, 3 inch, Structure</v>
          </cell>
          <cell r="G6312" t="str">
            <v>Ft</v>
          </cell>
        </row>
        <row r="6313">
          <cell r="E6313">
            <v>8190100</v>
          </cell>
          <cell r="F6313" t="str">
            <v>Conduit, Fiberglass, 3 1/2 inch, Structure</v>
          </cell>
          <cell r="G6313" t="str">
            <v>Ft</v>
          </cell>
        </row>
        <row r="6314">
          <cell r="E6314">
            <v>8190101</v>
          </cell>
          <cell r="F6314" t="str">
            <v>Conduit, Fiberglass, 4 inch, Structure</v>
          </cell>
          <cell r="G6314" t="str">
            <v>Ft</v>
          </cell>
        </row>
        <row r="6315">
          <cell r="E6315">
            <v>8190102</v>
          </cell>
          <cell r="F6315" t="str">
            <v>Conduit, Fiberglass, 5 inch, Structure</v>
          </cell>
          <cell r="G6315" t="str">
            <v>Ft</v>
          </cell>
        </row>
        <row r="6316">
          <cell r="E6316">
            <v>8190105</v>
          </cell>
          <cell r="F6316" t="str">
            <v>Conduit, Galv Steel, 1/2 inch</v>
          </cell>
          <cell r="G6316" t="str">
            <v>Ft</v>
          </cell>
        </row>
        <row r="6317">
          <cell r="E6317">
            <v>8190106</v>
          </cell>
          <cell r="F6317" t="str">
            <v>Conduit, Galv Steel, 1 inch</v>
          </cell>
          <cell r="G6317" t="str">
            <v>Ft</v>
          </cell>
        </row>
        <row r="6318">
          <cell r="E6318">
            <v>8190107</v>
          </cell>
          <cell r="F6318" t="str">
            <v>Conduit, Galv Steel, 1 1/2 inch</v>
          </cell>
          <cell r="G6318" t="str">
            <v>Ft</v>
          </cell>
        </row>
        <row r="6319">
          <cell r="E6319">
            <v>8190108</v>
          </cell>
          <cell r="F6319" t="str">
            <v>Conduit, Galv Steel, 2 inch</v>
          </cell>
          <cell r="G6319" t="str">
            <v>Ft</v>
          </cell>
        </row>
        <row r="6320">
          <cell r="E6320">
            <v>8190109</v>
          </cell>
          <cell r="F6320" t="str">
            <v>Conduit, Galv Steel, 2 1/2 inch</v>
          </cell>
          <cell r="G6320" t="str">
            <v>Ft</v>
          </cell>
        </row>
        <row r="6321">
          <cell r="E6321">
            <v>8190110</v>
          </cell>
          <cell r="F6321" t="str">
            <v>Conduit, Galv Steel, 3 inch</v>
          </cell>
          <cell r="G6321" t="str">
            <v>Ft</v>
          </cell>
        </row>
        <row r="6322">
          <cell r="E6322">
            <v>8190111</v>
          </cell>
          <cell r="F6322" t="str">
            <v>Conduit, Galv Steel, 3 1/2 inch</v>
          </cell>
          <cell r="G6322" t="str">
            <v>Ft</v>
          </cell>
        </row>
        <row r="6323">
          <cell r="E6323">
            <v>8190112</v>
          </cell>
          <cell r="F6323" t="str">
            <v>Conduit, Galv Steel, 4 inch</v>
          </cell>
          <cell r="G6323" t="str">
            <v>Ft</v>
          </cell>
        </row>
        <row r="6324">
          <cell r="E6324">
            <v>8190113</v>
          </cell>
          <cell r="F6324" t="str">
            <v>Conduit, Galv Steel, 5 inch</v>
          </cell>
          <cell r="G6324" t="str">
            <v>Ft</v>
          </cell>
        </row>
        <row r="6325">
          <cell r="E6325">
            <v>8190125</v>
          </cell>
          <cell r="F6325" t="str">
            <v>Conduit, Galv Steel, 1 inch, Structure</v>
          </cell>
          <cell r="G6325" t="str">
            <v>Ft</v>
          </cell>
        </row>
        <row r="6326">
          <cell r="E6326">
            <v>8190126</v>
          </cell>
          <cell r="F6326" t="str">
            <v>Conduit, Galv Steel, 1 1/2 inch, Structure</v>
          </cell>
          <cell r="G6326" t="str">
            <v>Ft</v>
          </cell>
        </row>
        <row r="6327">
          <cell r="E6327">
            <v>8190127</v>
          </cell>
          <cell r="F6327" t="str">
            <v>Conduit, Galv Steel, 2 inch, Structure</v>
          </cell>
          <cell r="G6327" t="str">
            <v>Ft</v>
          </cell>
        </row>
        <row r="6328">
          <cell r="E6328">
            <v>8190128</v>
          </cell>
          <cell r="F6328" t="str">
            <v>Conduit, Galv Steel, 2 1/2 inch, Structure</v>
          </cell>
          <cell r="G6328" t="str">
            <v>Ft</v>
          </cell>
        </row>
        <row r="6329">
          <cell r="E6329">
            <v>8190129</v>
          </cell>
          <cell r="F6329" t="str">
            <v>Conduit, Galv Steel, 3 inch, Structure</v>
          </cell>
          <cell r="G6329" t="str">
            <v>Ft</v>
          </cell>
        </row>
        <row r="6330">
          <cell r="E6330">
            <v>8190130</v>
          </cell>
          <cell r="F6330" t="str">
            <v>Conduit, Galv Steel, 3 1/2 inch, Structure</v>
          </cell>
          <cell r="G6330" t="str">
            <v>Ft</v>
          </cell>
        </row>
        <row r="6331">
          <cell r="E6331">
            <v>8190131</v>
          </cell>
          <cell r="F6331" t="str">
            <v>Conduit, Galv Steel, 4 inch, Structure</v>
          </cell>
          <cell r="G6331" t="str">
            <v>Ft</v>
          </cell>
        </row>
        <row r="6332">
          <cell r="E6332">
            <v>8190132</v>
          </cell>
          <cell r="F6332" t="str">
            <v>Conduit, Galv Steel, 5 inch, Structure</v>
          </cell>
          <cell r="G6332" t="str">
            <v>Ft</v>
          </cell>
        </row>
        <row r="6333">
          <cell r="E6333">
            <v>8190140</v>
          </cell>
          <cell r="F6333" t="str">
            <v>Conduit, Rem</v>
          </cell>
          <cell r="G6333" t="str">
            <v>Ft</v>
          </cell>
        </row>
        <row r="6334">
          <cell r="E6334">
            <v>8190145</v>
          </cell>
          <cell r="F6334" t="str">
            <v>Conduit, Schedule 40, 1 inch</v>
          </cell>
          <cell r="G6334" t="str">
            <v>Ft</v>
          </cell>
        </row>
        <row r="6335">
          <cell r="E6335">
            <v>8190146</v>
          </cell>
          <cell r="F6335" t="str">
            <v>Conduit, Schedule 40, 1 1/2 inch</v>
          </cell>
          <cell r="G6335" t="str">
            <v>Ft</v>
          </cell>
        </row>
        <row r="6336">
          <cell r="E6336">
            <v>8190147</v>
          </cell>
          <cell r="F6336" t="str">
            <v>Conduit, Schedule 40, 2 inch</v>
          </cell>
          <cell r="G6336" t="str">
            <v>Ft</v>
          </cell>
        </row>
        <row r="6337">
          <cell r="E6337">
            <v>8190148</v>
          </cell>
          <cell r="F6337" t="str">
            <v>Conduit, Schedule 40, 2 1/2 inch</v>
          </cell>
          <cell r="G6337" t="str">
            <v>Ft</v>
          </cell>
        </row>
        <row r="6338">
          <cell r="E6338">
            <v>8190149</v>
          </cell>
          <cell r="F6338" t="str">
            <v>Conduit, Schedule 40, 3 inch</v>
          </cell>
          <cell r="G6338" t="str">
            <v>Ft</v>
          </cell>
        </row>
        <row r="6339">
          <cell r="E6339">
            <v>8190150</v>
          </cell>
          <cell r="F6339" t="str">
            <v>Conduit, Schedule 40, 3 1/2 inch</v>
          </cell>
          <cell r="G6339" t="str">
            <v>Ft</v>
          </cell>
        </row>
        <row r="6340">
          <cell r="E6340">
            <v>8190151</v>
          </cell>
          <cell r="F6340" t="str">
            <v>Conduit, Schedule 40, 4 inch</v>
          </cell>
          <cell r="G6340" t="str">
            <v>Ft</v>
          </cell>
        </row>
        <row r="6341">
          <cell r="E6341">
            <v>8190152</v>
          </cell>
          <cell r="F6341" t="str">
            <v>Conduit, Schedule 40, 5 inch</v>
          </cell>
          <cell r="G6341" t="str">
            <v>Ft</v>
          </cell>
        </row>
        <row r="6342">
          <cell r="E6342">
            <v>8190155</v>
          </cell>
          <cell r="F6342" t="str">
            <v>Conduit, Schedule 80 PVC, 1 inch</v>
          </cell>
          <cell r="G6342" t="str">
            <v>Ft</v>
          </cell>
        </row>
        <row r="6343">
          <cell r="E6343">
            <v>8190156</v>
          </cell>
          <cell r="F6343" t="str">
            <v>Conduit, Schedule 80 PVC, 1 1/2 inch</v>
          </cell>
          <cell r="G6343" t="str">
            <v>Ft</v>
          </cell>
        </row>
        <row r="6344">
          <cell r="E6344">
            <v>8190157</v>
          </cell>
          <cell r="F6344" t="str">
            <v>Conduit, Schedule 80 PVC, 2 inch</v>
          </cell>
          <cell r="G6344" t="str">
            <v>Ft</v>
          </cell>
        </row>
        <row r="6345">
          <cell r="E6345">
            <v>8190158</v>
          </cell>
          <cell r="F6345" t="str">
            <v>Conduit, Schedule 80 PVC, 2 1/2 inch</v>
          </cell>
          <cell r="G6345" t="str">
            <v>Ft</v>
          </cell>
        </row>
        <row r="6346">
          <cell r="E6346">
            <v>8190159</v>
          </cell>
          <cell r="F6346" t="str">
            <v>Conduit, Schedule 80 PVC, 3 inch</v>
          </cell>
          <cell r="G6346" t="str">
            <v>Ft</v>
          </cell>
        </row>
        <row r="6347">
          <cell r="E6347">
            <v>8190160</v>
          </cell>
          <cell r="F6347" t="str">
            <v>Conduit, Schedule 80 PVC, 3 1/2 inch</v>
          </cell>
          <cell r="G6347" t="str">
            <v>Ft</v>
          </cell>
        </row>
        <row r="6348">
          <cell r="E6348">
            <v>8190161</v>
          </cell>
          <cell r="F6348" t="str">
            <v>Conduit, Schedule 80 PVC, 4 inch</v>
          </cell>
          <cell r="G6348" t="str">
            <v>Ft</v>
          </cell>
        </row>
        <row r="6349">
          <cell r="E6349">
            <v>8190162</v>
          </cell>
          <cell r="F6349" t="str">
            <v>Conduit, Schedule 80 PVC, 5 inch</v>
          </cell>
          <cell r="G6349" t="str">
            <v>Ft</v>
          </cell>
        </row>
        <row r="6350">
          <cell r="E6350">
            <v>8190175</v>
          </cell>
          <cell r="F6350" t="str">
            <v>Conduit, Schedule 80 PVC, 1 inch, Structure</v>
          </cell>
          <cell r="G6350" t="str">
            <v>Ft</v>
          </cell>
        </row>
        <row r="6351">
          <cell r="E6351">
            <v>8190176</v>
          </cell>
          <cell r="F6351" t="str">
            <v>Conduit, Schedule 80 PVC, 1 1/2 inch, Structure</v>
          </cell>
          <cell r="G6351" t="str">
            <v>Ft</v>
          </cell>
        </row>
        <row r="6352">
          <cell r="E6352">
            <v>8190177</v>
          </cell>
          <cell r="F6352" t="str">
            <v>Conduit, Schedule 80 PVC, 2 inch, Structure</v>
          </cell>
          <cell r="G6352" t="str">
            <v>Ft</v>
          </cell>
        </row>
        <row r="6353">
          <cell r="E6353">
            <v>8190178</v>
          </cell>
          <cell r="F6353" t="str">
            <v>Conduit, Schedule 80 PVC, 2 1/2 inch, Structure</v>
          </cell>
          <cell r="G6353" t="str">
            <v>Ft</v>
          </cell>
        </row>
        <row r="6354">
          <cell r="E6354">
            <v>8190179</v>
          </cell>
          <cell r="F6354" t="str">
            <v>Conduit, Schedule 80 PVC, 3 inch, Structure</v>
          </cell>
          <cell r="G6354" t="str">
            <v>Ft</v>
          </cell>
        </row>
        <row r="6355">
          <cell r="E6355">
            <v>8190180</v>
          </cell>
          <cell r="F6355" t="str">
            <v>Conduit, Schedule 80 PVC, 3 1/2 inch, Structure</v>
          </cell>
          <cell r="G6355" t="str">
            <v>Ft</v>
          </cell>
        </row>
        <row r="6356">
          <cell r="E6356">
            <v>8190181</v>
          </cell>
          <cell r="F6356" t="str">
            <v>Conduit, Schedule 80 PVC, 4 inch, Structure</v>
          </cell>
          <cell r="G6356" t="str">
            <v>Ft</v>
          </cell>
        </row>
        <row r="6357">
          <cell r="E6357">
            <v>8190182</v>
          </cell>
          <cell r="F6357" t="str">
            <v>Conduit, Schedule 80 PVC, 5 inch, Structure</v>
          </cell>
          <cell r="G6357" t="str">
            <v>Ft</v>
          </cell>
        </row>
        <row r="6358">
          <cell r="E6358">
            <v>8190185</v>
          </cell>
          <cell r="F6358" t="str">
            <v>DB Cable, 600V, 1/C#1</v>
          </cell>
          <cell r="G6358" t="str">
            <v>Ft</v>
          </cell>
        </row>
        <row r="6359">
          <cell r="E6359">
            <v>8190186</v>
          </cell>
          <cell r="F6359" t="str">
            <v>DB Cable, 600V, 1/C#2</v>
          </cell>
          <cell r="G6359" t="str">
            <v>Ft</v>
          </cell>
        </row>
        <row r="6360">
          <cell r="E6360">
            <v>8190188</v>
          </cell>
          <cell r="F6360" t="str">
            <v>DB Cable, 600V, 1/C#2/0</v>
          </cell>
          <cell r="G6360" t="str">
            <v>Ft</v>
          </cell>
        </row>
        <row r="6361">
          <cell r="E6361">
            <v>8190191</v>
          </cell>
          <cell r="F6361" t="str">
            <v>DB Cable, 600V, 1/C#3/0</v>
          </cell>
          <cell r="G6361" t="str">
            <v>Ft</v>
          </cell>
        </row>
        <row r="6362">
          <cell r="E6362">
            <v>8190192</v>
          </cell>
          <cell r="F6362" t="str">
            <v>DB Cable, 600V, 1/C#4</v>
          </cell>
          <cell r="G6362" t="str">
            <v>Ft</v>
          </cell>
        </row>
        <row r="6363">
          <cell r="E6363">
            <v>8190195</v>
          </cell>
          <cell r="F6363" t="str">
            <v>DB Cable, 600V, 1/C#6</v>
          </cell>
          <cell r="G6363" t="str">
            <v>Ft</v>
          </cell>
        </row>
        <row r="6364">
          <cell r="E6364">
            <v>8190196</v>
          </cell>
          <cell r="F6364" t="str">
            <v>DB Cable, 600V, 1/C#8</v>
          </cell>
          <cell r="G6364" t="str">
            <v>Ft</v>
          </cell>
        </row>
        <row r="6365">
          <cell r="E6365">
            <v>8190200</v>
          </cell>
          <cell r="F6365" t="str">
            <v>DB Cable, in Conduit, 600V, 1/C#1/0</v>
          </cell>
          <cell r="G6365" t="str">
            <v>Ft</v>
          </cell>
        </row>
        <row r="6366">
          <cell r="E6366">
            <v>8190201</v>
          </cell>
          <cell r="F6366" t="str">
            <v>DB Cable, in Conduit, 600V, 1/C#2</v>
          </cell>
          <cell r="G6366" t="str">
            <v>Ft</v>
          </cell>
        </row>
        <row r="6367">
          <cell r="E6367">
            <v>8190203</v>
          </cell>
          <cell r="F6367" t="str">
            <v>DB Cable, in Conduit, 600V, 1/C#2/0</v>
          </cell>
          <cell r="G6367" t="str">
            <v>Ft</v>
          </cell>
        </row>
        <row r="6368">
          <cell r="E6368">
            <v>8190204</v>
          </cell>
          <cell r="F6368" t="str">
            <v>DB Cable, in Conduit, 600V, 1/C#3/0</v>
          </cell>
          <cell r="G6368" t="str">
            <v>Ft</v>
          </cell>
        </row>
        <row r="6369">
          <cell r="E6369">
            <v>8190207</v>
          </cell>
          <cell r="F6369" t="str">
            <v>DB Cable, in Conduit, 600V, 1/C#4</v>
          </cell>
          <cell r="G6369" t="str">
            <v>Ft</v>
          </cell>
        </row>
        <row r="6370">
          <cell r="E6370">
            <v>8190209</v>
          </cell>
          <cell r="F6370" t="str">
            <v>DB Cable, in Conduit, 600V, 1/C#4/0</v>
          </cell>
          <cell r="G6370" t="str">
            <v>Ft</v>
          </cell>
        </row>
        <row r="6371">
          <cell r="E6371">
            <v>8190211</v>
          </cell>
          <cell r="F6371" t="str">
            <v>DB Cable, in Conduit, 600V, 1/C#6</v>
          </cell>
          <cell r="G6371" t="str">
            <v>Ft</v>
          </cell>
        </row>
        <row r="6372">
          <cell r="E6372">
            <v>8190212</v>
          </cell>
          <cell r="F6372" t="str">
            <v>DB Cable, in Conduit, 600V, 1/C#8</v>
          </cell>
          <cell r="G6372" t="str">
            <v>Ft</v>
          </cell>
        </row>
        <row r="6373">
          <cell r="E6373">
            <v>8190213</v>
          </cell>
          <cell r="F6373" t="str">
            <v>DB Cable, in Conduit, 600V, 1/C#10</v>
          </cell>
          <cell r="G6373" t="str">
            <v>Ft</v>
          </cell>
        </row>
        <row r="6374">
          <cell r="E6374">
            <v>8190220</v>
          </cell>
          <cell r="F6374" t="str">
            <v>DB Cable, in Conduit, Rem</v>
          </cell>
          <cell r="G6374" t="str">
            <v>Ft</v>
          </cell>
        </row>
        <row r="6375">
          <cell r="E6375">
            <v>8190225</v>
          </cell>
          <cell r="F6375" t="str">
            <v>Elec Serv, Rem</v>
          </cell>
          <cell r="G6375" t="str">
            <v>Ea</v>
          </cell>
        </row>
        <row r="6376">
          <cell r="E6376">
            <v>8190230</v>
          </cell>
          <cell r="F6376" t="str">
            <v>Cable, Equipment Grounding Wire, 1/C#1/0</v>
          </cell>
          <cell r="G6376" t="str">
            <v>Ft</v>
          </cell>
        </row>
        <row r="6377">
          <cell r="E6377">
            <v>8190231</v>
          </cell>
          <cell r="F6377" t="str">
            <v>Cable, Equipment Grounding Wire, 1/C#1</v>
          </cell>
          <cell r="G6377" t="str">
            <v>Ft</v>
          </cell>
        </row>
        <row r="6378">
          <cell r="E6378">
            <v>8190232</v>
          </cell>
          <cell r="F6378" t="str">
            <v>Cable, Equipment Grounding Wire, 1/C#2</v>
          </cell>
          <cell r="G6378" t="str">
            <v>Ft</v>
          </cell>
        </row>
        <row r="6379">
          <cell r="E6379">
            <v>8190233</v>
          </cell>
          <cell r="F6379" t="str">
            <v>Cable, Equipment Grounding Wire, 1/C#3</v>
          </cell>
          <cell r="G6379" t="str">
            <v>Ft</v>
          </cell>
        </row>
        <row r="6380">
          <cell r="E6380">
            <v>8190234</v>
          </cell>
          <cell r="F6380" t="str">
            <v>Cable, Equipment Grounding Wire, 1/C#4</v>
          </cell>
          <cell r="G6380" t="str">
            <v>Ft</v>
          </cell>
        </row>
        <row r="6381">
          <cell r="E6381">
            <v>8190236</v>
          </cell>
          <cell r="F6381" t="str">
            <v>Cable, Equipment Grounding Wire, 1/C#6</v>
          </cell>
          <cell r="G6381" t="str">
            <v>Ft</v>
          </cell>
        </row>
        <row r="6382">
          <cell r="E6382">
            <v>8190237</v>
          </cell>
          <cell r="F6382" t="str">
            <v>Cable, Equipment Grounding Wire, 1/C#8</v>
          </cell>
          <cell r="G6382" t="str">
            <v>Ft</v>
          </cell>
        </row>
        <row r="6383">
          <cell r="E6383">
            <v>8190238</v>
          </cell>
          <cell r="F6383" t="str">
            <v>Cable, Equipment Grounding Wire, 1/C#10</v>
          </cell>
          <cell r="G6383" t="str">
            <v>Ft</v>
          </cell>
        </row>
        <row r="6384">
          <cell r="E6384">
            <v>8190239</v>
          </cell>
          <cell r="F6384" t="str">
            <v>Cable, Equipment Grounding Wire, 1/C#12</v>
          </cell>
          <cell r="G6384" t="str">
            <v>Ft</v>
          </cell>
        </row>
        <row r="6385">
          <cell r="E6385">
            <v>8190240</v>
          </cell>
          <cell r="F6385" t="str">
            <v>Hh, Abandon</v>
          </cell>
          <cell r="G6385" t="str">
            <v>Ea</v>
          </cell>
        </row>
        <row r="6386">
          <cell r="E6386">
            <v>8190242</v>
          </cell>
          <cell r="F6386" t="str">
            <v>Hh, Access</v>
          </cell>
          <cell r="G6386" t="str">
            <v>Ea</v>
          </cell>
        </row>
        <row r="6387">
          <cell r="E6387">
            <v>8190244</v>
          </cell>
          <cell r="F6387" t="str">
            <v>Hh, Adj</v>
          </cell>
          <cell r="G6387" t="str">
            <v>Ea</v>
          </cell>
        </row>
        <row r="6388">
          <cell r="E6388">
            <v>8190246</v>
          </cell>
          <cell r="F6388" t="str">
            <v>Hh, Heavy Duty Cover</v>
          </cell>
          <cell r="G6388" t="str">
            <v>Ea</v>
          </cell>
        </row>
        <row r="6389">
          <cell r="E6389">
            <v>8190248</v>
          </cell>
          <cell r="F6389" t="str">
            <v>Hh, Light Duty Cover</v>
          </cell>
          <cell r="G6389" t="str">
            <v>Ea</v>
          </cell>
        </row>
        <row r="6390">
          <cell r="E6390">
            <v>8190250</v>
          </cell>
          <cell r="F6390" t="str">
            <v>Hh, Polymer Conc</v>
          </cell>
          <cell r="G6390" t="str">
            <v>Ea</v>
          </cell>
          <cell r="H6390" t="str">
            <v>X</v>
          </cell>
        </row>
        <row r="6391">
          <cell r="E6391">
            <v>8190252</v>
          </cell>
          <cell r="F6391" t="str">
            <v>Hh, Reconst</v>
          </cell>
          <cell r="G6391" t="str">
            <v>Ea</v>
          </cell>
          <cell r="H6391" t="str">
            <v>X</v>
          </cell>
        </row>
        <row r="6392">
          <cell r="E6392">
            <v>8190254</v>
          </cell>
          <cell r="F6392" t="str">
            <v>Hh, Rem</v>
          </cell>
          <cell r="G6392" t="str">
            <v>Ea</v>
          </cell>
        </row>
        <row r="6393">
          <cell r="E6393">
            <v>8190255</v>
          </cell>
          <cell r="F6393" t="str">
            <v>Hh, Square, 4 foot</v>
          </cell>
          <cell r="G6393" t="str">
            <v>Ea</v>
          </cell>
          <cell r="H6393" t="str">
            <v>X</v>
          </cell>
        </row>
        <row r="6394">
          <cell r="E6394">
            <v>8190256</v>
          </cell>
          <cell r="F6394" t="str">
            <v>Hh, Replace Cover</v>
          </cell>
          <cell r="G6394" t="str">
            <v>Ea</v>
          </cell>
        </row>
        <row r="6395">
          <cell r="E6395">
            <v>8190258</v>
          </cell>
          <cell r="F6395" t="str">
            <v>Hh, Replace Frame and Cover</v>
          </cell>
          <cell r="G6395" t="str">
            <v>Ea</v>
          </cell>
        </row>
        <row r="6396">
          <cell r="E6396">
            <v>8190259</v>
          </cell>
          <cell r="F6396" t="str">
            <v>Hh, Round, 3 foot Dia.</v>
          </cell>
          <cell r="G6396" t="str">
            <v>Ea</v>
          </cell>
          <cell r="H6396" t="str">
            <v>X</v>
          </cell>
        </row>
        <row r="6397">
          <cell r="E6397">
            <v>8190260</v>
          </cell>
          <cell r="F6397" t="str">
            <v>Hh, Round</v>
          </cell>
          <cell r="G6397" t="str">
            <v>Ea</v>
          </cell>
          <cell r="H6397" t="str">
            <v>X</v>
          </cell>
        </row>
        <row r="6398">
          <cell r="E6398">
            <v>8190261</v>
          </cell>
          <cell r="F6398" t="str">
            <v>Hh, Square</v>
          </cell>
          <cell r="G6398" t="str">
            <v>Ea</v>
          </cell>
          <cell r="H6398" t="str">
            <v>X</v>
          </cell>
        </row>
        <row r="6399">
          <cell r="E6399">
            <v>8190262</v>
          </cell>
          <cell r="F6399" t="str">
            <v>Hh, Type D</v>
          </cell>
          <cell r="G6399" t="str">
            <v>Ea</v>
          </cell>
          <cell r="H6399" t="str">
            <v>X</v>
          </cell>
        </row>
        <row r="6400">
          <cell r="E6400">
            <v>8190263</v>
          </cell>
          <cell r="F6400" t="str">
            <v>Hh, Type S</v>
          </cell>
          <cell r="G6400" t="str">
            <v>Ea</v>
          </cell>
          <cell r="H6400" t="str">
            <v>X</v>
          </cell>
        </row>
        <row r="6401">
          <cell r="E6401">
            <v>8190264</v>
          </cell>
          <cell r="F6401" t="str">
            <v>Light Std Arm, 2 foot</v>
          </cell>
          <cell r="G6401" t="str">
            <v>Ea</v>
          </cell>
        </row>
        <row r="6402">
          <cell r="E6402">
            <v>8190265</v>
          </cell>
          <cell r="F6402" t="str">
            <v>Light Std Arm, 6 foot</v>
          </cell>
          <cell r="G6402" t="str">
            <v>Ea</v>
          </cell>
        </row>
        <row r="6403">
          <cell r="E6403">
            <v>8190266</v>
          </cell>
          <cell r="F6403" t="str">
            <v>Light Std Arm, 8 foot</v>
          </cell>
          <cell r="G6403" t="str">
            <v>Ea</v>
          </cell>
        </row>
        <row r="6404">
          <cell r="E6404">
            <v>8190267</v>
          </cell>
          <cell r="F6404" t="str">
            <v>Light Std Arm, 10 foot</v>
          </cell>
          <cell r="G6404" t="str">
            <v>Ea</v>
          </cell>
        </row>
        <row r="6405">
          <cell r="E6405">
            <v>8190268</v>
          </cell>
          <cell r="F6405" t="str">
            <v>Light Std Arm, 12 foot</v>
          </cell>
          <cell r="G6405" t="str">
            <v>Ea</v>
          </cell>
        </row>
        <row r="6406">
          <cell r="E6406">
            <v>8190269</v>
          </cell>
          <cell r="F6406" t="str">
            <v>Light Std Arm, 15 foot</v>
          </cell>
          <cell r="G6406" t="str">
            <v>Ea</v>
          </cell>
        </row>
        <row r="6407">
          <cell r="E6407">
            <v>8190270</v>
          </cell>
          <cell r="F6407" t="str">
            <v>Light Std Arm, 17 foot</v>
          </cell>
          <cell r="G6407" t="str">
            <v>Ea</v>
          </cell>
        </row>
        <row r="6408">
          <cell r="E6408">
            <v>8190271</v>
          </cell>
          <cell r="F6408" t="str">
            <v>Light Std Arm, 25 foot</v>
          </cell>
          <cell r="G6408" t="str">
            <v>Ea</v>
          </cell>
        </row>
        <row r="6409">
          <cell r="E6409">
            <v>8190272</v>
          </cell>
          <cell r="F6409" t="str">
            <v>Light Std Arm, 30 foot</v>
          </cell>
          <cell r="G6409" t="str">
            <v>Ea</v>
          </cell>
        </row>
        <row r="6410">
          <cell r="E6410">
            <v>8190273</v>
          </cell>
          <cell r="F6410" t="str">
            <v>Light Std Arm, 35 foot</v>
          </cell>
          <cell r="G6410" t="str">
            <v>Ea</v>
          </cell>
        </row>
        <row r="6411">
          <cell r="E6411">
            <v>8190274</v>
          </cell>
          <cell r="F6411" t="str">
            <v>Light Std Arm, 40 foot</v>
          </cell>
          <cell r="G6411" t="str">
            <v>Ea</v>
          </cell>
        </row>
        <row r="6412">
          <cell r="E6412">
            <v>8190275</v>
          </cell>
          <cell r="F6412" t="str">
            <v>Light Std Arm, Install</v>
          </cell>
          <cell r="G6412" t="str">
            <v>Ea</v>
          </cell>
        </row>
        <row r="6413">
          <cell r="E6413">
            <v>8190276</v>
          </cell>
          <cell r="F6413" t="str">
            <v>Light Std Arm, Install Salv</v>
          </cell>
          <cell r="G6413" t="str">
            <v>Ea</v>
          </cell>
        </row>
        <row r="6414">
          <cell r="E6414">
            <v>8190277</v>
          </cell>
          <cell r="F6414" t="str">
            <v>Light Std Arm, Rem</v>
          </cell>
          <cell r="G6414" t="str">
            <v>Ea</v>
          </cell>
        </row>
        <row r="6415">
          <cell r="E6415">
            <v>8190278</v>
          </cell>
          <cell r="F6415" t="str">
            <v>Light Std Arm, Rem and Salv</v>
          </cell>
          <cell r="G6415" t="str">
            <v>Ea</v>
          </cell>
        </row>
        <row r="6416">
          <cell r="E6416">
            <v>8190279</v>
          </cell>
          <cell r="F6416" t="str">
            <v>Light Std Fdn</v>
          </cell>
          <cell r="G6416" t="str">
            <v>Ea</v>
          </cell>
          <cell r="H6416" t="str">
            <v>X</v>
          </cell>
        </row>
        <row r="6417">
          <cell r="E6417">
            <v>8190280</v>
          </cell>
          <cell r="F6417" t="str">
            <v>Light Std Fdn, Rem</v>
          </cell>
          <cell r="G6417" t="str">
            <v>Ea</v>
          </cell>
        </row>
        <row r="6418">
          <cell r="E6418">
            <v>8190281</v>
          </cell>
          <cell r="F6418" t="str">
            <v>Light Std, Frangible Transformer Base</v>
          </cell>
          <cell r="G6418" t="str">
            <v>Ea</v>
          </cell>
        </row>
        <row r="6419">
          <cell r="E6419">
            <v>8190282</v>
          </cell>
          <cell r="F6419" t="str">
            <v>Light Std, Frangible Transformer Base, Rem</v>
          </cell>
          <cell r="G6419" t="str">
            <v>Ea</v>
          </cell>
        </row>
        <row r="6420">
          <cell r="E6420">
            <v>8190285</v>
          </cell>
          <cell r="F6420" t="str">
            <v>Light Std Shaft, 30 foot or less</v>
          </cell>
          <cell r="G6420" t="str">
            <v>Ea</v>
          </cell>
        </row>
        <row r="6421">
          <cell r="E6421">
            <v>8190286</v>
          </cell>
          <cell r="F6421" t="str">
            <v>Light Std Shaft, 31 foot to 40 foot</v>
          </cell>
          <cell r="G6421" t="str">
            <v>Ea</v>
          </cell>
        </row>
        <row r="6422">
          <cell r="E6422">
            <v>8190287</v>
          </cell>
          <cell r="F6422" t="str">
            <v>Light Std Shaft, 41 foot to 50 foot</v>
          </cell>
          <cell r="G6422" t="str">
            <v>Ea</v>
          </cell>
        </row>
        <row r="6423">
          <cell r="E6423">
            <v>8190290</v>
          </cell>
          <cell r="F6423" t="str">
            <v>Light Std Shaft, 30 foot or less, Single Arm</v>
          </cell>
          <cell r="G6423" t="str">
            <v>Ea</v>
          </cell>
        </row>
        <row r="6424">
          <cell r="E6424">
            <v>8190291</v>
          </cell>
          <cell r="F6424" t="str">
            <v>Light Std Shaft, 31 foot to 40 foot, Single Arm</v>
          </cell>
          <cell r="G6424" t="str">
            <v>Ea</v>
          </cell>
        </row>
        <row r="6425">
          <cell r="E6425">
            <v>8190292</v>
          </cell>
          <cell r="F6425" t="str">
            <v>Light Std Shaft, 41 foot to 50 foot, Single Arm</v>
          </cell>
          <cell r="G6425" t="str">
            <v>Ea</v>
          </cell>
        </row>
        <row r="6426">
          <cell r="E6426">
            <v>8190295</v>
          </cell>
          <cell r="F6426" t="str">
            <v>Light Std Shaft, 30 foot or less, Double Arm</v>
          </cell>
          <cell r="G6426" t="str">
            <v>Ea</v>
          </cell>
        </row>
        <row r="6427">
          <cell r="E6427">
            <v>8190296</v>
          </cell>
          <cell r="F6427" t="str">
            <v>Light Std Shaft, 31 foot to 40 foot, Double Arm</v>
          </cell>
          <cell r="G6427" t="str">
            <v>Ea</v>
          </cell>
        </row>
        <row r="6428">
          <cell r="E6428">
            <v>8190297</v>
          </cell>
          <cell r="F6428" t="str">
            <v>Light Std Shaft, 41 foot to 50 foot, Double Arm</v>
          </cell>
          <cell r="G6428" t="str">
            <v>Ea</v>
          </cell>
        </row>
        <row r="6429">
          <cell r="E6429">
            <v>8190300</v>
          </cell>
          <cell r="F6429" t="str">
            <v>Light Std Shaft, Install</v>
          </cell>
          <cell r="G6429" t="str">
            <v>Ea</v>
          </cell>
        </row>
        <row r="6430">
          <cell r="E6430">
            <v>8190301</v>
          </cell>
          <cell r="F6430" t="str">
            <v>Light Std Shaft, Install Salv</v>
          </cell>
          <cell r="G6430" t="str">
            <v>Ea</v>
          </cell>
        </row>
        <row r="6431">
          <cell r="E6431">
            <v>8190305</v>
          </cell>
          <cell r="F6431" t="str">
            <v>Light Std Shaft, Rem</v>
          </cell>
          <cell r="G6431" t="str">
            <v>Ea</v>
          </cell>
        </row>
        <row r="6432">
          <cell r="E6432">
            <v>8190306</v>
          </cell>
          <cell r="F6432" t="str">
            <v>Light Std Shaft, Rem and Salv</v>
          </cell>
          <cell r="G6432" t="str">
            <v>Ea</v>
          </cell>
        </row>
        <row r="6433">
          <cell r="E6433">
            <v>8190320</v>
          </cell>
          <cell r="F6433" t="str">
            <v>Light Std Shaft, Square, 10 foot</v>
          </cell>
          <cell r="G6433" t="str">
            <v>Ea</v>
          </cell>
        </row>
        <row r="6434">
          <cell r="E6434">
            <v>8190321</v>
          </cell>
          <cell r="F6434" t="str">
            <v>Light Std Shaft, Square, 15 foot</v>
          </cell>
          <cell r="G6434" t="str">
            <v>Ea</v>
          </cell>
        </row>
        <row r="6435">
          <cell r="E6435">
            <v>8190322</v>
          </cell>
          <cell r="F6435" t="str">
            <v>Light Std Shaft, Square, 30 foot</v>
          </cell>
          <cell r="G6435" t="str">
            <v>Ea</v>
          </cell>
        </row>
        <row r="6436">
          <cell r="E6436">
            <v>8190323</v>
          </cell>
          <cell r="F6436" t="str">
            <v>Light Std Shaft, Square, 16 foot</v>
          </cell>
          <cell r="G6436" t="str">
            <v>Ea</v>
          </cell>
        </row>
        <row r="6437">
          <cell r="E6437">
            <v>8190330</v>
          </cell>
          <cell r="F6437" t="str">
            <v>Luminaire</v>
          </cell>
          <cell r="G6437" t="str">
            <v>Ea</v>
          </cell>
        </row>
        <row r="6438">
          <cell r="E6438">
            <v>8190335</v>
          </cell>
          <cell r="F6438" t="str">
            <v>Luminaire, 100W High Pressure Sodium</v>
          </cell>
          <cell r="G6438" t="str">
            <v>Ea</v>
          </cell>
        </row>
        <row r="6439">
          <cell r="E6439">
            <v>8190336</v>
          </cell>
          <cell r="F6439" t="str">
            <v>Luminaire, 150W High Pressure Sodium</v>
          </cell>
          <cell r="G6439" t="str">
            <v>Ea</v>
          </cell>
        </row>
        <row r="6440">
          <cell r="E6440">
            <v>8190337</v>
          </cell>
          <cell r="F6440" t="str">
            <v>Luminaire, 250W High Pressure Sodium</v>
          </cell>
          <cell r="G6440" t="str">
            <v>Ea</v>
          </cell>
        </row>
        <row r="6441">
          <cell r="E6441">
            <v>8190338</v>
          </cell>
          <cell r="F6441" t="str">
            <v>Luminaire, 400W High Pressure Sodium</v>
          </cell>
          <cell r="G6441" t="str">
            <v>Ea</v>
          </cell>
        </row>
        <row r="6442">
          <cell r="E6442">
            <v>8190340</v>
          </cell>
          <cell r="F6442" t="str">
            <v>Luminaire, 100W High Pressure Sodium, Rectangular</v>
          </cell>
          <cell r="G6442" t="str">
            <v>Ea</v>
          </cell>
        </row>
        <row r="6443">
          <cell r="E6443">
            <v>8190341</v>
          </cell>
          <cell r="F6443" t="str">
            <v>Luminaire, 150W High Pressure Sodium, Rectangular</v>
          </cell>
          <cell r="G6443" t="str">
            <v>Ea</v>
          </cell>
        </row>
        <row r="6444">
          <cell r="E6444">
            <v>8190342</v>
          </cell>
          <cell r="F6444" t="str">
            <v>Luminaire, 250W High Pressure Sodium, Rectangular</v>
          </cell>
          <cell r="G6444" t="str">
            <v>Ea</v>
          </cell>
        </row>
        <row r="6445">
          <cell r="E6445">
            <v>8190343</v>
          </cell>
          <cell r="F6445" t="str">
            <v>Luminaire, 400W High Pressure Sodium, Rectangular</v>
          </cell>
          <cell r="G6445" t="str">
            <v>Ea</v>
          </cell>
        </row>
        <row r="6446">
          <cell r="E6446">
            <v>8190345</v>
          </cell>
          <cell r="F6446" t="str">
            <v>Luminaire, 250W High Pressure Sodium, Spec</v>
          </cell>
          <cell r="G6446" t="str">
            <v>Ea</v>
          </cell>
        </row>
        <row r="6447">
          <cell r="E6447">
            <v>8190346</v>
          </cell>
          <cell r="F6447" t="str">
            <v>Luminaire, 400W High Pressure Sodium, Spec</v>
          </cell>
          <cell r="G6447" t="str">
            <v>Ea</v>
          </cell>
        </row>
        <row r="6448">
          <cell r="E6448">
            <v>8190350</v>
          </cell>
          <cell r="F6448" t="str">
            <v>Luminaire, Install Salv</v>
          </cell>
          <cell r="G6448" t="str">
            <v>Ea</v>
          </cell>
        </row>
        <row r="6449">
          <cell r="E6449">
            <v>8190355</v>
          </cell>
          <cell r="F6449" t="str">
            <v>Luminaire, Relamp High Pressure Sodium</v>
          </cell>
          <cell r="G6449" t="str">
            <v>Ea</v>
          </cell>
        </row>
        <row r="6450">
          <cell r="E6450">
            <v>8190360</v>
          </cell>
          <cell r="F6450" t="str">
            <v>Luminaire, Rem</v>
          </cell>
          <cell r="G6450" t="str">
            <v>Ea</v>
          </cell>
        </row>
        <row r="6451">
          <cell r="E6451">
            <v>8190365</v>
          </cell>
          <cell r="F6451" t="str">
            <v>Luminaire, Rem and Salv</v>
          </cell>
          <cell r="G6451" t="str">
            <v>Ea</v>
          </cell>
        </row>
        <row r="6452">
          <cell r="E6452">
            <v>8190370</v>
          </cell>
          <cell r="F6452" t="str">
            <v>Luminaire, Salv</v>
          </cell>
          <cell r="G6452" t="str">
            <v>Ea</v>
          </cell>
        </row>
        <row r="6453">
          <cell r="E6453">
            <v>8190375</v>
          </cell>
          <cell r="F6453" t="str">
            <v>Cable, P.J., 600V, 1, 3/C#10</v>
          </cell>
          <cell r="G6453" t="str">
            <v>Ft</v>
          </cell>
        </row>
        <row r="6454">
          <cell r="E6454">
            <v>8190376</v>
          </cell>
          <cell r="F6454" t="str">
            <v>Cable, P.J., 600V, 1, 7/C#10</v>
          </cell>
          <cell r="G6454" t="str">
            <v>Ft</v>
          </cell>
        </row>
        <row r="6455">
          <cell r="E6455">
            <v>8190377</v>
          </cell>
          <cell r="F6455" t="str">
            <v>Cable, P.J., 600V, 1, 7/C#14</v>
          </cell>
          <cell r="G6455" t="str">
            <v>Ft</v>
          </cell>
        </row>
        <row r="6456">
          <cell r="E6456">
            <v>8190382</v>
          </cell>
          <cell r="F6456" t="str">
            <v>Cable, P.J., 600V, 1, 12/C#14</v>
          </cell>
          <cell r="G6456" t="str">
            <v>Ft</v>
          </cell>
        </row>
        <row r="6457">
          <cell r="E6457">
            <v>8190384</v>
          </cell>
          <cell r="F6457" t="str">
            <v>Cable, P.J., 600V, 1, 14/C#14</v>
          </cell>
          <cell r="G6457" t="str">
            <v>Ft</v>
          </cell>
        </row>
        <row r="6458">
          <cell r="E6458">
            <v>8190385</v>
          </cell>
          <cell r="F6458" t="str">
            <v>Cable, P.J., 600V, 1, 19/C#14</v>
          </cell>
          <cell r="G6458" t="str">
            <v>Ft</v>
          </cell>
        </row>
        <row r="6459">
          <cell r="E6459">
            <v>8190386</v>
          </cell>
          <cell r="F6459" t="str">
            <v>Cable, P.J., 600V, 1, 20/C#14</v>
          </cell>
          <cell r="G6459" t="str">
            <v>Ft</v>
          </cell>
        </row>
        <row r="6460">
          <cell r="E6460">
            <v>8190390</v>
          </cell>
          <cell r="F6460" t="str">
            <v>Cable, Sec, 600V, 1, 2/C#0</v>
          </cell>
          <cell r="G6460" t="str">
            <v>Ft</v>
          </cell>
        </row>
        <row r="6461">
          <cell r="E6461">
            <v>8190391</v>
          </cell>
          <cell r="F6461" t="str">
            <v>Cable, Sec, 600V, 1, 3/C#0</v>
          </cell>
          <cell r="G6461" t="str">
            <v>Ft</v>
          </cell>
        </row>
        <row r="6462">
          <cell r="E6462">
            <v>8190392</v>
          </cell>
          <cell r="F6462" t="str">
            <v>Cable, Sec, 600V, 1, 2/C#2</v>
          </cell>
          <cell r="G6462" t="str">
            <v>Ft</v>
          </cell>
        </row>
        <row r="6463">
          <cell r="E6463">
            <v>8190393</v>
          </cell>
          <cell r="F6463" t="str">
            <v>Cable, Sec, 600V, 1, 3/C#2</v>
          </cell>
          <cell r="G6463" t="str">
            <v>Ft</v>
          </cell>
        </row>
        <row r="6464">
          <cell r="E6464">
            <v>8190394</v>
          </cell>
          <cell r="F6464" t="str">
            <v>Cable, Sec, 600V, 1, 2/C#4</v>
          </cell>
          <cell r="G6464" t="str">
            <v>Ft</v>
          </cell>
        </row>
        <row r="6465">
          <cell r="E6465">
            <v>8190395</v>
          </cell>
          <cell r="F6465" t="str">
            <v>Cable, Sec, 600V, 1, 3/C#4</v>
          </cell>
          <cell r="G6465" t="str">
            <v>Ft</v>
          </cell>
        </row>
        <row r="6466">
          <cell r="E6466">
            <v>8190396</v>
          </cell>
          <cell r="F6466" t="str">
            <v>Cable, Sec, 600V, 1, 2/C#6</v>
          </cell>
          <cell r="G6466" t="str">
            <v>Ft</v>
          </cell>
        </row>
        <row r="6467">
          <cell r="E6467">
            <v>8190397</v>
          </cell>
          <cell r="F6467" t="str">
            <v>Cable, Sec, 600V, 1, 2/C#10</v>
          </cell>
          <cell r="G6467" t="str">
            <v>Ft</v>
          </cell>
        </row>
        <row r="6468">
          <cell r="E6468">
            <v>8190399</v>
          </cell>
          <cell r="F6468" t="str">
            <v>Cable, Sec, 600V, 1, 3/C#6</v>
          </cell>
          <cell r="G6468" t="str">
            <v>Ft</v>
          </cell>
        </row>
        <row r="6469">
          <cell r="E6469">
            <v>8190400</v>
          </cell>
          <cell r="F6469" t="str">
            <v>Cable, Sec, 600V, 2, 1/C#0</v>
          </cell>
          <cell r="G6469" t="str">
            <v>Ft</v>
          </cell>
        </row>
        <row r="6470">
          <cell r="E6470">
            <v>8190401</v>
          </cell>
          <cell r="F6470" t="str">
            <v>Cable, Sec, 600V, 3, 1/C#0</v>
          </cell>
          <cell r="G6470" t="str">
            <v>Ft</v>
          </cell>
        </row>
        <row r="6471">
          <cell r="E6471">
            <v>8190402</v>
          </cell>
          <cell r="F6471" t="str">
            <v>Cable, Sec, 600V, 2, 1/C#2</v>
          </cell>
          <cell r="G6471" t="str">
            <v>Ft</v>
          </cell>
        </row>
        <row r="6472">
          <cell r="E6472">
            <v>8190403</v>
          </cell>
          <cell r="F6472" t="str">
            <v>Cable, Sec, 600V, 3, 1/C#2</v>
          </cell>
          <cell r="G6472" t="str">
            <v>Ft</v>
          </cell>
        </row>
        <row r="6473">
          <cell r="E6473">
            <v>8190404</v>
          </cell>
          <cell r="F6473" t="str">
            <v>Cable, Sec, 600V, 2, 1/C#4</v>
          </cell>
          <cell r="G6473" t="str">
            <v>Ft</v>
          </cell>
        </row>
        <row r="6474">
          <cell r="E6474">
            <v>8190405</v>
          </cell>
          <cell r="F6474" t="str">
            <v>Cable, Sec, 600V, 3, 1/C#4</v>
          </cell>
          <cell r="G6474" t="str">
            <v>Ft</v>
          </cell>
        </row>
        <row r="6475">
          <cell r="E6475">
            <v>8190406</v>
          </cell>
          <cell r="F6475" t="str">
            <v>Cable, Sec, 600V, 2, 1/C#6</v>
          </cell>
          <cell r="G6475" t="str">
            <v>Ft</v>
          </cell>
        </row>
        <row r="6476">
          <cell r="E6476">
            <v>8190407</v>
          </cell>
          <cell r="F6476" t="str">
            <v>Cable, Sec, 600V, 3, 1/C#6</v>
          </cell>
          <cell r="G6476" t="str">
            <v>Ft</v>
          </cell>
        </row>
        <row r="6477">
          <cell r="E6477">
            <v>8190410</v>
          </cell>
          <cell r="F6477" t="str">
            <v>Cable, Sec, 2Kv, 2, 1/C#2</v>
          </cell>
          <cell r="G6477" t="str">
            <v>Ft</v>
          </cell>
        </row>
        <row r="6478">
          <cell r="E6478">
            <v>8190411</v>
          </cell>
          <cell r="F6478" t="str">
            <v>Cable, Sec, 2Kv, 2, 1/C#4</v>
          </cell>
          <cell r="G6478" t="str">
            <v>Ft</v>
          </cell>
        </row>
        <row r="6479">
          <cell r="E6479">
            <v>8190412</v>
          </cell>
          <cell r="F6479" t="str">
            <v>Cable, Sec, 2Kv, 3, 1/C#4</v>
          </cell>
          <cell r="G6479" t="str">
            <v>Ft</v>
          </cell>
        </row>
        <row r="6480">
          <cell r="E6480">
            <v>8190413</v>
          </cell>
          <cell r="F6480" t="str">
            <v>Cable, Sec, 2Kv, 2, 1/C#6</v>
          </cell>
          <cell r="G6480" t="str">
            <v>Ft</v>
          </cell>
        </row>
        <row r="6481">
          <cell r="E6481">
            <v>8190414</v>
          </cell>
          <cell r="F6481" t="str">
            <v>Cable, Sec, 2Kv, 3, 1/C#6</v>
          </cell>
          <cell r="G6481" t="str">
            <v>Ft</v>
          </cell>
        </row>
        <row r="6482">
          <cell r="E6482">
            <v>8190418</v>
          </cell>
          <cell r="F6482" t="str">
            <v>Cable, Sec, Triplex, 1, 3/C#4</v>
          </cell>
          <cell r="G6482" t="str">
            <v>Ft</v>
          </cell>
        </row>
        <row r="6483">
          <cell r="E6483">
            <v>8190420</v>
          </cell>
          <cell r="F6483" t="str">
            <v>Cable, Shielded, 300V, 1, 6 Twisted Pair #16, Intercn</v>
          </cell>
          <cell r="G6483" t="str">
            <v>Ft</v>
          </cell>
        </row>
        <row r="6484">
          <cell r="E6484">
            <v>8190421</v>
          </cell>
          <cell r="F6484" t="str">
            <v>Cable, Shielded, 300V, 1, 6 Twisted Pair #16, Fig 8, Intercn</v>
          </cell>
          <cell r="G6484" t="str">
            <v>Ft</v>
          </cell>
        </row>
        <row r="6485">
          <cell r="E6485">
            <v>8190425</v>
          </cell>
          <cell r="F6485" t="str">
            <v>Cable, Shielded, 600V, 1, 2/C#12, Intercn</v>
          </cell>
          <cell r="G6485" t="str">
            <v>Ft</v>
          </cell>
        </row>
        <row r="6486">
          <cell r="E6486">
            <v>8190430</v>
          </cell>
          <cell r="F6486" t="str">
            <v>Cable, St Ltg, 2Kv, 2, 1/C#6 &amp; 1, #6 Neutral</v>
          </cell>
          <cell r="G6486" t="str">
            <v>Ft</v>
          </cell>
        </row>
        <row r="6487">
          <cell r="E6487">
            <v>8190431</v>
          </cell>
          <cell r="F6487" t="str">
            <v>Cable, St Ltg, 2Kv, 2, 1/C#6</v>
          </cell>
          <cell r="G6487" t="str">
            <v>Ft</v>
          </cell>
        </row>
        <row r="6488">
          <cell r="E6488">
            <v>8190432</v>
          </cell>
          <cell r="F6488" t="str">
            <v>Cable, St Ltg, 2Kv, 1, 1/C#6 &amp; 1, #6 Neutral</v>
          </cell>
          <cell r="G6488" t="str">
            <v>Ft</v>
          </cell>
        </row>
        <row r="6489">
          <cell r="E6489">
            <v>8190433</v>
          </cell>
          <cell r="F6489" t="str">
            <v>Cable, St Ltg, 2Kv, 1, 1/C#2 &amp; 1, #2 Neutral</v>
          </cell>
          <cell r="G6489" t="str">
            <v>Ft</v>
          </cell>
        </row>
        <row r="6490">
          <cell r="E6490">
            <v>8190434</v>
          </cell>
          <cell r="F6490" t="str">
            <v>Cable, St Ltg, 2Kv, 2, 1/C#2 &amp; 1, #2 Neutral</v>
          </cell>
          <cell r="G6490" t="str">
            <v>Ft</v>
          </cell>
        </row>
        <row r="6491">
          <cell r="E6491">
            <v>8190435</v>
          </cell>
          <cell r="F6491" t="str">
            <v>Cable, St Ltg, 2Kv, 3, 1/C#2 &amp; 1, #2 Neutral</v>
          </cell>
          <cell r="G6491" t="str">
            <v>Ft</v>
          </cell>
        </row>
        <row r="6492">
          <cell r="E6492">
            <v>8190445</v>
          </cell>
          <cell r="F6492" t="str">
            <v>Tower Ltg Unit, 80 foot 4 Luminaire</v>
          </cell>
          <cell r="G6492" t="str">
            <v>Ea</v>
          </cell>
        </row>
        <row r="6493">
          <cell r="E6493">
            <v>8190446</v>
          </cell>
          <cell r="F6493" t="str">
            <v>Tower Ltg Unit, 100 foot 6 Luminaire</v>
          </cell>
          <cell r="G6493" t="str">
            <v>Ea</v>
          </cell>
        </row>
        <row r="6494">
          <cell r="E6494">
            <v>8190447</v>
          </cell>
          <cell r="F6494" t="str">
            <v>Tower Ltg Unit, 100 foot 8 Luminaire</v>
          </cell>
          <cell r="G6494" t="str">
            <v>Ea</v>
          </cell>
        </row>
        <row r="6495">
          <cell r="E6495">
            <v>8190448</v>
          </cell>
          <cell r="F6495" t="str">
            <v>Tower Ltg Unit, 125 foot 8 Luminaire</v>
          </cell>
          <cell r="G6495" t="str">
            <v>Ea</v>
          </cell>
        </row>
        <row r="6496">
          <cell r="E6496">
            <v>8190450</v>
          </cell>
          <cell r="F6496" t="str">
            <v>Tower Ltg Unit, Fdn Cased</v>
          </cell>
          <cell r="G6496" t="str">
            <v>Ft</v>
          </cell>
        </row>
        <row r="6497">
          <cell r="E6497">
            <v>8190455</v>
          </cell>
          <cell r="F6497" t="str">
            <v>Tower Ltg Unit, Fdn Uncased</v>
          </cell>
          <cell r="G6497" t="str">
            <v>Ft</v>
          </cell>
        </row>
        <row r="6498">
          <cell r="E6498">
            <v>8190465</v>
          </cell>
          <cell r="F6498" t="str">
            <v>Wood Pole</v>
          </cell>
          <cell r="G6498" t="str">
            <v>Ea</v>
          </cell>
        </row>
        <row r="6499">
          <cell r="E6499">
            <v>8190470</v>
          </cell>
          <cell r="F6499" t="str">
            <v>Wood Pole, Cl 2, 25 foot</v>
          </cell>
          <cell r="G6499" t="str">
            <v>Ea</v>
          </cell>
        </row>
        <row r="6500">
          <cell r="E6500">
            <v>8190471</v>
          </cell>
          <cell r="F6500" t="str">
            <v>Wood Pole, Cl 4, 30 foot</v>
          </cell>
          <cell r="G6500" t="str">
            <v>Ea</v>
          </cell>
        </row>
        <row r="6501">
          <cell r="E6501">
            <v>8190472</v>
          </cell>
          <cell r="F6501" t="str">
            <v>Wood Pole, Cl 4, 35 foot</v>
          </cell>
          <cell r="G6501" t="str">
            <v>Ea</v>
          </cell>
        </row>
        <row r="6502">
          <cell r="E6502">
            <v>8190473</v>
          </cell>
          <cell r="F6502" t="str">
            <v>Wood Pole, Cl 4, 40 foot</v>
          </cell>
          <cell r="G6502" t="str">
            <v>Ea</v>
          </cell>
        </row>
        <row r="6503">
          <cell r="E6503">
            <v>8190474</v>
          </cell>
          <cell r="F6503" t="str">
            <v>Wood Pole, Cl 4, 45 foot</v>
          </cell>
          <cell r="G6503" t="str">
            <v>Ea</v>
          </cell>
        </row>
        <row r="6504">
          <cell r="E6504">
            <v>8190475</v>
          </cell>
          <cell r="F6504" t="str">
            <v>Wood Pole, Cl 4, 50 foot</v>
          </cell>
          <cell r="G6504" t="str">
            <v>Ea</v>
          </cell>
        </row>
        <row r="6505">
          <cell r="E6505">
            <v>8190476</v>
          </cell>
          <cell r="F6505" t="str">
            <v>Wood Pole, Cl 4, 55 foot</v>
          </cell>
          <cell r="G6505" t="str">
            <v>Ea</v>
          </cell>
        </row>
        <row r="6506">
          <cell r="E6506">
            <v>8190477</v>
          </cell>
          <cell r="F6506" t="str">
            <v>Wood Pole, Cl 4, 60 foot</v>
          </cell>
          <cell r="G6506" t="str">
            <v>Ea</v>
          </cell>
        </row>
        <row r="6507">
          <cell r="E6507">
            <v>8190478</v>
          </cell>
          <cell r="F6507" t="str">
            <v>Wood Pole, Cl 4, 65 foot</v>
          </cell>
          <cell r="G6507" t="str">
            <v>Ea</v>
          </cell>
        </row>
        <row r="6508">
          <cell r="E6508">
            <v>8190479</v>
          </cell>
          <cell r="F6508" t="str">
            <v>Wood Pole, Cl 4, 70 foot</v>
          </cell>
          <cell r="G6508" t="str">
            <v>Ea</v>
          </cell>
        </row>
        <row r="6509">
          <cell r="E6509">
            <v>8190485</v>
          </cell>
          <cell r="F6509" t="str">
            <v>Wood Pole, Fit Up, Comb Sec and TS Cable Pole</v>
          </cell>
          <cell r="G6509" t="str">
            <v>Ea</v>
          </cell>
        </row>
        <row r="6510">
          <cell r="E6510">
            <v>8190486</v>
          </cell>
          <cell r="F6510" t="str">
            <v>Wood Pole, Fit Up, Commun Cable Pole</v>
          </cell>
          <cell r="G6510" t="str">
            <v>Ea</v>
          </cell>
        </row>
        <row r="6511">
          <cell r="E6511">
            <v>8190487</v>
          </cell>
          <cell r="F6511" t="str">
            <v>Wood Pole, Fit Up, Elec Serv Pole, Photo Control</v>
          </cell>
          <cell r="G6511" t="str">
            <v>Ea</v>
          </cell>
        </row>
        <row r="6512">
          <cell r="E6512">
            <v>8190488</v>
          </cell>
          <cell r="F6512" t="str">
            <v>Wood Pole, Fit Up, Intercn Cable Pole</v>
          </cell>
          <cell r="G6512" t="str">
            <v>Ea</v>
          </cell>
        </row>
        <row r="6513">
          <cell r="E6513">
            <v>8190489</v>
          </cell>
          <cell r="F6513" t="str">
            <v>Wood Pole, Fit Up, Metered Sec Elec Serv</v>
          </cell>
          <cell r="G6513" t="str">
            <v>Ea</v>
          </cell>
        </row>
        <row r="6514">
          <cell r="E6514">
            <v>8190490</v>
          </cell>
          <cell r="F6514" t="str">
            <v>Wood Pole, Fit Up, Metered Sec Elec Serv with Photo Control</v>
          </cell>
          <cell r="G6514" t="str">
            <v>Ea</v>
          </cell>
        </row>
        <row r="6515">
          <cell r="E6515">
            <v>8190491</v>
          </cell>
          <cell r="F6515" t="str">
            <v>Wood Pole, Fit Up, Mult Ltg Cable Pole</v>
          </cell>
          <cell r="G6515" t="str">
            <v>Ea</v>
          </cell>
        </row>
        <row r="6516">
          <cell r="E6516">
            <v>8190492</v>
          </cell>
          <cell r="F6516" t="str">
            <v>Wood Pole, Fit Up, Mult Ltg Transformer Pole</v>
          </cell>
          <cell r="G6516" t="str">
            <v>Ea</v>
          </cell>
        </row>
        <row r="6517">
          <cell r="E6517">
            <v>8190493</v>
          </cell>
          <cell r="F6517" t="str">
            <v>Wood Pole, Fit Up, Prim Distribution Cable Pole</v>
          </cell>
          <cell r="G6517" t="str">
            <v>Ea</v>
          </cell>
        </row>
        <row r="6518">
          <cell r="E6518">
            <v>8190494</v>
          </cell>
          <cell r="F6518" t="str">
            <v>Wood Pole, Fit Up, Sec and Intercn Cable Pole</v>
          </cell>
          <cell r="G6518" t="str">
            <v>Ea</v>
          </cell>
        </row>
        <row r="6519">
          <cell r="E6519">
            <v>8190495</v>
          </cell>
          <cell r="F6519" t="str">
            <v>Wood Pole, Fit Up, Sec Cable Pole</v>
          </cell>
          <cell r="G6519" t="str">
            <v>Ea</v>
          </cell>
        </row>
        <row r="6520">
          <cell r="E6520">
            <v>8190496</v>
          </cell>
          <cell r="F6520" t="str">
            <v>Wood Pole, Fit Up, Sec Serv Pole</v>
          </cell>
          <cell r="G6520" t="str">
            <v>Ea</v>
          </cell>
        </row>
        <row r="6521">
          <cell r="E6521">
            <v>8190497</v>
          </cell>
          <cell r="F6521" t="str">
            <v>Wood Pole, Fit Up, Series St Ltg Cable Pole</v>
          </cell>
          <cell r="G6521" t="str">
            <v>Ea</v>
          </cell>
        </row>
        <row r="6522">
          <cell r="E6522">
            <v>8190498</v>
          </cell>
          <cell r="F6522" t="str">
            <v>Wood Pole, Fit Up, Transformer Pole</v>
          </cell>
          <cell r="G6522" t="str">
            <v>Ea</v>
          </cell>
        </row>
        <row r="6523">
          <cell r="E6523">
            <v>8190499</v>
          </cell>
          <cell r="F6523" t="str">
            <v>Wood Pole, Fit Up, TS and Intercn Cable Pole</v>
          </cell>
          <cell r="G6523" t="str">
            <v>Ea</v>
          </cell>
        </row>
        <row r="6524">
          <cell r="E6524">
            <v>8190500</v>
          </cell>
          <cell r="F6524" t="str">
            <v>Wood Pole, Fit Up, TS and Sec Cable Pole</v>
          </cell>
          <cell r="G6524" t="str">
            <v>Ea</v>
          </cell>
        </row>
        <row r="6525">
          <cell r="E6525">
            <v>8190501</v>
          </cell>
          <cell r="F6525" t="str">
            <v>Wood Pole, Fit Up, TS Cable Pole</v>
          </cell>
          <cell r="G6525" t="str">
            <v>Ea</v>
          </cell>
        </row>
        <row r="6526">
          <cell r="E6526">
            <v>8190502</v>
          </cell>
          <cell r="F6526" t="str">
            <v>Wood Pole, Fit Up, TS, Sec and Intercn Cable Pole</v>
          </cell>
          <cell r="G6526" t="str">
            <v>Ea</v>
          </cell>
        </row>
        <row r="6527">
          <cell r="E6527">
            <v>8190505</v>
          </cell>
          <cell r="F6527" t="str">
            <v xml:space="preserve">Wood Pole, Rem </v>
          </cell>
          <cell r="G6527" t="str">
            <v>Ea</v>
          </cell>
        </row>
        <row r="6528">
          <cell r="E6528">
            <v>8190511</v>
          </cell>
          <cell r="F6528" t="str">
            <v>Conc Pole, Fit Up, TS Cable Pole</v>
          </cell>
          <cell r="G6528" t="str">
            <v>Ea</v>
          </cell>
        </row>
        <row r="6529">
          <cell r="E6529">
            <v>8190516</v>
          </cell>
          <cell r="F6529" t="str">
            <v>Steel Pole, Fit Up, TS Cable Pole</v>
          </cell>
          <cell r="G6529" t="str">
            <v>Ea</v>
          </cell>
        </row>
        <row r="6530">
          <cell r="E6530">
            <v>8190520</v>
          </cell>
          <cell r="F6530" t="str">
            <v>Bracket Arm, Clamp On, Rem</v>
          </cell>
          <cell r="G6530" t="str">
            <v>Ea</v>
          </cell>
          <cell r="H6530" t="str">
            <v>X</v>
          </cell>
        </row>
        <row r="6531">
          <cell r="E6531">
            <v>8190521</v>
          </cell>
          <cell r="F6531" t="str">
            <v>Bracket Arm, Clamp On, 6 Foot, with 3 Foot Rise</v>
          </cell>
          <cell r="G6531" t="str">
            <v>Ea</v>
          </cell>
          <cell r="H6531" t="str">
            <v>X</v>
          </cell>
        </row>
        <row r="6532">
          <cell r="E6532">
            <v>8190601</v>
          </cell>
          <cell r="F6532" t="str">
            <v>Conduit, Directional Bore, 1, 1 1/2 inch</v>
          </cell>
          <cell r="G6532" t="str">
            <v>Ft</v>
          </cell>
        </row>
        <row r="6533">
          <cell r="E6533">
            <v>8190602</v>
          </cell>
          <cell r="F6533" t="str">
            <v>Conduit, Directional Bore, 1, 3 inch</v>
          </cell>
          <cell r="G6533" t="str">
            <v>Ft</v>
          </cell>
        </row>
        <row r="6534">
          <cell r="E6534">
            <v>8190603</v>
          </cell>
          <cell r="F6534" t="str">
            <v>Conduit, Directional Bore, 1, 4 inch</v>
          </cell>
          <cell r="G6534" t="str">
            <v>Ft</v>
          </cell>
        </row>
        <row r="6535">
          <cell r="E6535">
            <v>8190604</v>
          </cell>
          <cell r="F6535" t="str">
            <v>Conduit, Directional Bore, 2, 3 inch</v>
          </cell>
          <cell r="G6535" t="str">
            <v>Ft</v>
          </cell>
        </row>
        <row r="6536">
          <cell r="E6536">
            <v>8190605</v>
          </cell>
          <cell r="F6536" t="str">
            <v>Conduit, Directional Bore, 2, 4 inch</v>
          </cell>
          <cell r="G6536" t="str">
            <v>Ft</v>
          </cell>
        </row>
        <row r="6537">
          <cell r="E6537">
            <v>8190606</v>
          </cell>
          <cell r="F6537" t="str">
            <v>Conduit, Directional Bore, 3, 3 inch</v>
          </cell>
          <cell r="G6537" t="str">
            <v>Ft</v>
          </cell>
        </row>
        <row r="6538">
          <cell r="E6538">
            <v>8190607</v>
          </cell>
          <cell r="F6538" t="str">
            <v>Conduit, Directional Bore, 4, 3 inch</v>
          </cell>
          <cell r="G6538" t="str">
            <v>Ft</v>
          </cell>
        </row>
        <row r="6539">
          <cell r="E6539">
            <v>8190608</v>
          </cell>
          <cell r="F6539" t="str">
            <v>Conduit, Jacked Bored, 1, 1 1/2 inch</v>
          </cell>
          <cell r="G6539" t="str">
            <v>Ft</v>
          </cell>
        </row>
        <row r="6540">
          <cell r="E6540">
            <v>8190609</v>
          </cell>
          <cell r="F6540" t="str">
            <v>Conduit, Jacked Bored, 1, 3 inch</v>
          </cell>
          <cell r="G6540" t="str">
            <v>Ft</v>
          </cell>
        </row>
        <row r="6541">
          <cell r="E6541">
            <v>8190610</v>
          </cell>
          <cell r="F6541" t="str">
            <v>Conduit, Jacked Bored, 1, 4 inch</v>
          </cell>
          <cell r="G6541" t="str">
            <v>Ft</v>
          </cell>
        </row>
        <row r="6542">
          <cell r="E6542">
            <v>8190611</v>
          </cell>
          <cell r="F6542" t="str">
            <v>Conduit, Jacked Bored, 2, 3 inch</v>
          </cell>
          <cell r="G6542" t="str">
            <v>Ft</v>
          </cell>
        </row>
        <row r="6543">
          <cell r="E6543">
            <v>8190612</v>
          </cell>
          <cell r="F6543" t="str">
            <v>Conduit, Jacked Bored, 2, 4 inch</v>
          </cell>
          <cell r="G6543" t="str">
            <v>Ft</v>
          </cell>
        </row>
        <row r="6544">
          <cell r="E6544">
            <v>8190613</v>
          </cell>
          <cell r="F6544" t="str">
            <v>Conduit, Jacked Bored, 3, 3 inch</v>
          </cell>
          <cell r="G6544" t="str">
            <v>Ft</v>
          </cell>
        </row>
        <row r="6545">
          <cell r="E6545">
            <v>8190614</v>
          </cell>
          <cell r="F6545" t="str">
            <v>Conduit, Jacked Bored, 4, 3 inch</v>
          </cell>
          <cell r="G6545" t="str">
            <v>Ft</v>
          </cell>
        </row>
        <row r="6546">
          <cell r="E6546">
            <v>8197001</v>
          </cell>
          <cell r="F6546" t="str">
            <v>_</v>
          </cell>
          <cell r="G6546" t="str">
            <v>Ft</v>
          </cell>
          <cell r="H6546" t="str">
            <v>X</v>
          </cell>
        </row>
        <row r="6547">
          <cell r="E6547">
            <v>8197050</v>
          </cell>
          <cell r="F6547" t="str">
            <v>_</v>
          </cell>
          <cell r="G6547" t="str">
            <v>Ea</v>
          </cell>
          <cell r="H6547" t="str">
            <v>X</v>
          </cell>
        </row>
        <row r="6548">
          <cell r="E6548">
            <v>8197051</v>
          </cell>
          <cell r="F6548" t="str">
            <v>_</v>
          </cell>
          <cell r="G6548" t="str">
            <v>LS</v>
          </cell>
          <cell r="H6548" t="str">
            <v>X</v>
          </cell>
        </row>
        <row r="6549">
          <cell r="E6549">
            <v>8197060</v>
          </cell>
          <cell r="F6549" t="str">
            <v>_</v>
          </cell>
          <cell r="G6549" t="str">
            <v>Dlr</v>
          </cell>
          <cell r="H6549" t="str">
            <v>X</v>
          </cell>
        </row>
        <row r="6550">
          <cell r="E6550">
            <v>8200001</v>
          </cell>
          <cell r="F6550" t="str">
            <v>Anchor Guy</v>
          </cell>
          <cell r="G6550" t="str">
            <v>Ea</v>
          </cell>
        </row>
        <row r="6551">
          <cell r="E6551">
            <v>8200002</v>
          </cell>
          <cell r="F6551" t="str">
            <v>Pole Guy</v>
          </cell>
          <cell r="G6551" t="str">
            <v>Ea</v>
          </cell>
        </row>
        <row r="6552">
          <cell r="E6552">
            <v>8200003</v>
          </cell>
          <cell r="F6552" t="str">
            <v>Case Sign Panel</v>
          </cell>
          <cell r="G6552" t="str">
            <v>Ea</v>
          </cell>
        </row>
        <row r="6553">
          <cell r="E6553">
            <v>8200004</v>
          </cell>
          <cell r="F6553" t="str">
            <v>Case Sign Panel, Rem</v>
          </cell>
          <cell r="G6553" t="str">
            <v>Ea</v>
          </cell>
        </row>
        <row r="6554">
          <cell r="E6554">
            <v>8200006</v>
          </cell>
          <cell r="F6554" t="str">
            <v>Case Sign, One Way, 12 inch by 27 inch, Salv</v>
          </cell>
          <cell r="G6554" t="str">
            <v>Ea</v>
          </cell>
        </row>
        <row r="6555">
          <cell r="E6555">
            <v>8200008</v>
          </cell>
          <cell r="F6555" t="str">
            <v>Case Sign, Two Way, 24 inch by 30 inch, Salv</v>
          </cell>
          <cell r="G6555" t="str">
            <v>Ea</v>
          </cell>
        </row>
        <row r="6556">
          <cell r="E6556">
            <v>8200010</v>
          </cell>
          <cell r="F6556" t="str">
            <v>Case Sign, Two Way, 36 inch by 36 inch, Salv</v>
          </cell>
          <cell r="G6556" t="str">
            <v>Ea</v>
          </cell>
        </row>
        <row r="6557">
          <cell r="E6557">
            <v>8200012</v>
          </cell>
          <cell r="F6557" t="str">
            <v>Case Sign, Four Way, 12 inch by 27 inch, Salv</v>
          </cell>
          <cell r="G6557" t="str">
            <v>Ea</v>
          </cell>
        </row>
        <row r="6558">
          <cell r="E6558">
            <v>8200014</v>
          </cell>
          <cell r="F6558" t="str">
            <v>Case Sign, Four Way, 24 inch by 30 inch, Salv</v>
          </cell>
          <cell r="G6558" t="str">
            <v>Ea</v>
          </cell>
        </row>
        <row r="6559">
          <cell r="E6559">
            <v>8200015</v>
          </cell>
          <cell r="F6559" t="str">
            <v>Case Sign, Disappearing Legend, 24 inch by 30 inch</v>
          </cell>
          <cell r="G6559" t="str">
            <v>Ea</v>
          </cell>
        </row>
        <row r="6560">
          <cell r="E6560">
            <v>8200016</v>
          </cell>
          <cell r="F6560" t="str">
            <v>Case Sign, Disappearing Legend, 24 inch by 30 inch, Salv</v>
          </cell>
          <cell r="G6560" t="str">
            <v>Ea</v>
          </cell>
        </row>
        <row r="6561">
          <cell r="E6561">
            <v>8200017</v>
          </cell>
          <cell r="F6561" t="str">
            <v>Case Sign (LED), Changeable Message, One Way, 24 inch by 30</v>
          </cell>
          <cell r="G6561" t="str">
            <v>Ea</v>
          </cell>
        </row>
        <row r="6562">
          <cell r="E6562">
            <v>8200018</v>
          </cell>
          <cell r="F6562" t="str">
            <v>Case Sign (LED), Changeable Message, Two Way, 24 inch by 30</v>
          </cell>
          <cell r="G6562" t="str">
            <v>Ea</v>
          </cell>
        </row>
        <row r="6563">
          <cell r="E6563">
            <v>8200019</v>
          </cell>
          <cell r="F6563" t="str">
            <v>Case Sign (LED), One Way, 12 inch by 27 inch</v>
          </cell>
          <cell r="G6563" t="str">
            <v>Ea</v>
          </cell>
        </row>
        <row r="6564">
          <cell r="E6564">
            <v>8200020</v>
          </cell>
          <cell r="F6564" t="str">
            <v>Case Sign, Rem</v>
          </cell>
          <cell r="G6564" t="str">
            <v>Ea</v>
          </cell>
        </row>
        <row r="6565">
          <cell r="E6565">
            <v>8200021</v>
          </cell>
          <cell r="F6565" t="str">
            <v>Case Sign (LED), Four Way, 12 inch by 27 inch</v>
          </cell>
          <cell r="G6565" t="str">
            <v>Ea</v>
          </cell>
        </row>
        <row r="6566">
          <cell r="E6566">
            <v>8200022</v>
          </cell>
          <cell r="F6566" t="str">
            <v>Case Sign (LED), Two Way, 24 inch by 30 inch</v>
          </cell>
          <cell r="G6566" t="str">
            <v>Ea</v>
          </cell>
        </row>
        <row r="6567">
          <cell r="E6567">
            <v>8200023</v>
          </cell>
          <cell r="F6567" t="str">
            <v>Case Sign (LED), Four Way, 24 inch by 30 inch</v>
          </cell>
          <cell r="G6567" t="str">
            <v>Ea</v>
          </cell>
        </row>
        <row r="6568">
          <cell r="E6568">
            <v>8200024</v>
          </cell>
          <cell r="F6568" t="str">
            <v>Case Sign (LED), Two Way, 36 inch by 36 inch</v>
          </cell>
          <cell r="G6568" t="str">
            <v>Ea</v>
          </cell>
        </row>
        <row r="6569">
          <cell r="E6569">
            <v>8200027</v>
          </cell>
          <cell r="F6569" t="str">
            <v>Conduit Repr, Under Pavt</v>
          </cell>
          <cell r="G6569" t="str">
            <v>Ft</v>
          </cell>
        </row>
        <row r="6570">
          <cell r="E6570">
            <v>8200028</v>
          </cell>
          <cell r="F6570" t="str">
            <v>Conduit Repr, Under Sidewalk or Earth</v>
          </cell>
          <cell r="G6570" t="str">
            <v>Ft</v>
          </cell>
        </row>
        <row r="6571">
          <cell r="E6571">
            <v>8200029</v>
          </cell>
          <cell r="F6571" t="str">
            <v>Case Sign (LED), One Way, 24 inch by 30 inch</v>
          </cell>
          <cell r="G6571" t="str">
            <v>Ea</v>
          </cell>
        </row>
        <row r="6572">
          <cell r="E6572">
            <v>8200030</v>
          </cell>
          <cell r="F6572" t="str">
            <v>Controller and Cabinet, Rem</v>
          </cell>
          <cell r="G6572" t="str">
            <v>Ea</v>
          </cell>
        </row>
        <row r="6573">
          <cell r="E6573">
            <v>8200031</v>
          </cell>
          <cell r="F6573" t="str">
            <v>Controller and Cabinet, Digital Type</v>
          </cell>
          <cell r="G6573" t="str">
            <v>Ea</v>
          </cell>
          <cell r="H6573" t="str">
            <v>X</v>
          </cell>
        </row>
        <row r="6574">
          <cell r="E6574">
            <v>8200033</v>
          </cell>
          <cell r="F6574" t="str">
            <v>Controller and Cabinet, Digital Type, Master</v>
          </cell>
          <cell r="G6574" t="str">
            <v>Ea</v>
          </cell>
          <cell r="H6574" t="str">
            <v>X</v>
          </cell>
        </row>
        <row r="6575">
          <cell r="E6575">
            <v>8200037</v>
          </cell>
          <cell r="F6575" t="str">
            <v>Controller and Cabinet, Salv</v>
          </cell>
          <cell r="G6575" t="str">
            <v>Ea</v>
          </cell>
        </row>
        <row r="6576">
          <cell r="E6576">
            <v>8200039</v>
          </cell>
          <cell r="F6576" t="str">
            <v>Case Sign, Salv</v>
          </cell>
          <cell r="G6576" t="str">
            <v>Ea</v>
          </cell>
          <cell r="H6576" t="str">
            <v>X</v>
          </cell>
        </row>
        <row r="6577">
          <cell r="E6577">
            <v>8200042</v>
          </cell>
          <cell r="F6577" t="str">
            <v>Case Sign (LED), Disappearing Legend, One Way, 24 inch by 30</v>
          </cell>
          <cell r="G6577" t="str">
            <v>Ea</v>
          </cell>
        </row>
        <row r="6578">
          <cell r="E6578">
            <v>8200045</v>
          </cell>
          <cell r="F6578" t="str">
            <v>Controller Fdn, Base Mount</v>
          </cell>
          <cell r="G6578" t="str">
            <v>Ea</v>
          </cell>
          <cell r="H6578" t="str">
            <v>X</v>
          </cell>
        </row>
        <row r="6579">
          <cell r="E6579">
            <v>8200046</v>
          </cell>
          <cell r="F6579" t="str">
            <v>Controller Fdn, Rem</v>
          </cell>
          <cell r="G6579" t="str">
            <v>Ea</v>
          </cell>
        </row>
        <row r="6580">
          <cell r="E6580">
            <v>8200050</v>
          </cell>
          <cell r="F6580" t="str">
            <v>Global Positioning System Module</v>
          </cell>
          <cell r="G6580" t="str">
            <v>Ea</v>
          </cell>
          <cell r="H6580" t="str">
            <v>X</v>
          </cell>
        </row>
        <row r="6581">
          <cell r="E6581">
            <v>8200053</v>
          </cell>
          <cell r="F6581" t="str">
            <v>Global Positioning System Module, Rem</v>
          </cell>
          <cell r="G6581" t="str">
            <v>Ea</v>
          </cell>
          <cell r="H6581" t="str">
            <v>X</v>
          </cell>
        </row>
        <row r="6582">
          <cell r="E6582">
            <v>8200054</v>
          </cell>
          <cell r="F6582" t="str">
            <v>Global Positioning System Module, Salv</v>
          </cell>
          <cell r="G6582" t="str">
            <v>Ea</v>
          </cell>
          <cell r="H6582" t="str">
            <v>X</v>
          </cell>
        </row>
        <row r="6583">
          <cell r="E6583">
            <v>8200055</v>
          </cell>
          <cell r="F6583" t="str">
            <v>Digital Loop Detector</v>
          </cell>
          <cell r="G6583" t="str">
            <v>Ea</v>
          </cell>
        </row>
        <row r="6584">
          <cell r="E6584">
            <v>8200056</v>
          </cell>
          <cell r="F6584" t="str">
            <v>Digital Loop Detector, Salv</v>
          </cell>
          <cell r="G6584" t="str">
            <v>Ea</v>
          </cell>
        </row>
        <row r="6585">
          <cell r="E6585">
            <v>8200065</v>
          </cell>
          <cell r="F6585" t="str">
            <v>Fdn, Rem</v>
          </cell>
          <cell r="G6585" t="str">
            <v>Ea</v>
          </cell>
        </row>
        <row r="6586">
          <cell r="E6586">
            <v>8200069</v>
          </cell>
          <cell r="F6586" t="str">
            <v>Flsh Beacon, Controller and Cabinet, Solid State, Salv</v>
          </cell>
          <cell r="G6586" t="str">
            <v>Ea</v>
          </cell>
          <cell r="H6586" t="str">
            <v>X</v>
          </cell>
        </row>
        <row r="6587">
          <cell r="E6587">
            <v>8200070</v>
          </cell>
          <cell r="F6587" t="str">
            <v>Flsh Beacon, Controller and Cabinet, Solid State</v>
          </cell>
          <cell r="G6587" t="str">
            <v>Ea</v>
          </cell>
          <cell r="H6587" t="str">
            <v>X</v>
          </cell>
        </row>
        <row r="6588">
          <cell r="E6588">
            <v>8200071</v>
          </cell>
          <cell r="F6588" t="str">
            <v>Flsh Beacon, Solar Power</v>
          </cell>
          <cell r="G6588" t="str">
            <v>Ea</v>
          </cell>
          <cell r="H6588" t="str">
            <v>X</v>
          </cell>
        </row>
        <row r="6589">
          <cell r="E6589">
            <v>8200072</v>
          </cell>
          <cell r="F6589" t="str">
            <v>Flsh Beacon, Solar Power, Rem</v>
          </cell>
          <cell r="G6589" t="str">
            <v>Ea</v>
          </cell>
          <cell r="H6589" t="str">
            <v>X</v>
          </cell>
        </row>
        <row r="6590">
          <cell r="E6590">
            <v>8200073</v>
          </cell>
          <cell r="F6590" t="str">
            <v>Flsh Beacon, Solar Power, Dual</v>
          </cell>
          <cell r="G6590" t="str">
            <v>Ea</v>
          </cell>
          <cell r="H6590" t="str">
            <v>X</v>
          </cell>
        </row>
        <row r="6591">
          <cell r="E6591">
            <v>8200074</v>
          </cell>
          <cell r="F6591" t="str">
            <v>Flsh Beacon, Solar Power, Dual, Rem</v>
          </cell>
          <cell r="G6591" t="str">
            <v>Ea</v>
          </cell>
          <cell r="H6591" t="str">
            <v>X</v>
          </cell>
        </row>
        <row r="6592">
          <cell r="E6592">
            <v>8200075</v>
          </cell>
          <cell r="F6592" t="str">
            <v>Keep Rt Sign, Rem</v>
          </cell>
          <cell r="G6592" t="str">
            <v>Ea</v>
          </cell>
        </row>
        <row r="6593">
          <cell r="E6593">
            <v>8200080</v>
          </cell>
          <cell r="F6593" t="str">
            <v>Louver</v>
          </cell>
          <cell r="G6593" t="str">
            <v>Ea</v>
          </cell>
        </row>
        <row r="6594">
          <cell r="E6594">
            <v>8200090</v>
          </cell>
          <cell r="F6594" t="str">
            <v>Metered Serv</v>
          </cell>
          <cell r="G6594" t="str">
            <v>Ea</v>
          </cell>
        </row>
        <row r="6595">
          <cell r="E6595">
            <v>8200095</v>
          </cell>
          <cell r="F6595" t="str">
            <v>Metered Serv, Rem</v>
          </cell>
          <cell r="G6595" t="str">
            <v>Ea</v>
          </cell>
        </row>
        <row r="6596">
          <cell r="E6596">
            <v>8200100</v>
          </cell>
          <cell r="F6596" t="str">
            <v>Pedestal, Alum</v>
          </cell>
          <cell r="G6596" t="str">
            <v>Ea</v>
          </cell>
        </row>
        <row r="6597">
          <cell r="E6597">
            <v>8200101</v>
          </cell>
          <cell r="F6597" t="str">
            <v>Pedestal, Alum, Salv</v>
          </cell>
          <cell r="G6597" t="str">
            <v>Ea</v>
          </cell>
        </row>
        <row r="6598">
          <cell r="E6598">
            <v>8200102</v>
          </cell>
          <cell r="F6598" t="str">
            <v>Pushbutton Pedestal, Alum, Salv</v>
          </cell>
          <cell r="G6598" t="str">
            <v>Ea</v>
          </cell>
        </row>
        <row r="6599">
          <cell r="E6599">
            <v>8200103</v>
          </cell>
          <cell r="F6599" t="str">
            <v>Pedestal Fdn, Flush</v>
          </cell>
          <cell r="G6599" t="str">
            <v>Ea</v>
          </cell>
          <cell r="H6599" t="str">
            <v>X</v>
          </cell>
        </row>
        <row r="6600">
          <cell r="E6600">
            <v>8200105</v>
          </cell>
          <cell r="F6600" t="str">
            <v>Pedestal, Fdn</v>
          </cell>
          <cell r="G6600" t="str">
            <v>Ea</v>
          </cell>
          <cell r="H6600" t="str">
            <v>X</v>
          </cell>
        </row>
        <row r="6601">
          <cell r="E6601">
            <v>8200106</v>
          </cell>
          <cell r="F6601" t="str">
            <v>Pedestal Fdn, Rem</v>
          </cell>
          <cell r="G6601" t="str">
            <v>Ea</v>
          </cell>
        </row>
        <row r="6602">
          <cell r="E6602">
            <v>8200110</v>
          </cell>
          <cell r="F6602" t="str">
            <v>Pedestal, Rem</v>
          </cell>
          <cell r="G6602" t="str">
            <v>Ea</v>
          </cell>
        </row>
        <row r="6603">
          <cell r="E6603">
            <v>8200111</v>
          </cell>
          <cell r="F6603" t="str">
            <v>Pedestal, Underground Serv, Metered</v>
          </cell>
          <cell r="G6603" t="str">
            <v>Ea</v>
          </cell>
          <cell r="H6603" t="str">
            <v>X</v>
          </cell>
        </row>
        <row r="6604">
          <cell r="E6604">
            <v>8200112</v>
          </cell>
          <cell r="F6604" t="str">
            <v>Pedestal, Underground Serv, Unmetered</v>
          </cell>
          <cell r="G6604" t="str">
            <v>Ea</v>
          </cell>
          <cell r="H6604" t="str">
            <v>X</v>
          </cell>
        </row>
        <row r="6605">
          <cell r="E6605">
            <v>8200113</v>
          </cell>
          <cell r="F6605" t="str">
            <v>Pedestal, Underground Serv, Rem</v>
          </cell>
          <cell r="G6605" t="str">
            <v>Ea</v>
          </cell>
          <cell r="H6605" t="str">
            <v>X</v>
          </cell>
        </row>
        <row r="6606">
          <cell r="E6606">
            <v>8200116</v>
          </cell>
          <cell r="F6606" t="str">
            <v>Power Co. (Est. Cost to Contractor)</v>
          </cell>
          <cell r="G6606" t="str">
            <v>Dlr</v>
          </cell>
        </row>
        <row r="6607">
          <cell r="E6607">
            <v>8200120</v>
          </cell>
          <cell r="F6607" t="str">
            <v>Pushbutton</v>
          </cell>
          <cell r="G6607" t="str">
            <v>Ea</v>
          </cell>
          <cell r="H6607" t="str">
            <v>X</v>
          </cell>
        </row>
        <row r="6608">
          <cell r="E6608">
            <v>8200121</v>
          </cell>
          <cell r="F6608" t="str">
            <v>Pushbutton and Sign</v>
          </cell>
          <cell r="G6608" t="str">
            <v>Ea</v>
          </cell>
          <cell r="H6608" t="str">
            <v>X</v>
          </cell>
        </row>
        <row r="6609">
          <cell r="E6609">
            <v>8200122</v>
          </cell>
          <cell r="F6609" t="str">
            <v>Pushbutton, Rem</v>
          </cell>
          <cell r="G6609" t="str">
            <v>Ea</v>
          </cell>
          <cell r="H6609" t="str">
            <v>X</v>
          </cell>
        </row>
        <row r="6610">
          <cell r="E6610">
            <v>8200123</v>
          </cell>
          <cell r="F6610" t="str">
            <v>Pushbutton Pedestal, Alum</v>
          </cell>
          <cell r="G6610" t="str">
            <v>Ea</v>
          </cell>
        </row>
        <row r="6611">
          <cell r="E6611">
            <v>8200124</v>
          </cell>
          <cell r="F6611" t="str">
            <v>Pushbutton Pedestal, Rem</v>
          </cell>
          <cell r="G6611" t="str">
            <v>Ea</v>
          </cell>
        </row>
        <row r="6612">
          <cell r="E6612">
            <v>8200125</v>
          </cell>
          <cell r="F6612" t="str">
            <v>Riser</v>
          </cell>
          <cell r="G6612" t="str">
            <v>Ea</v>
          </cell>
        </row>
        <row r="6613">
          <cell r="E6613">
            <v>8200126</v>
          </cell>
          <cell r="F6613" t="str">
            <v>Pushbutton and Sign, Salv</v>
          </cell>
          <cell r="G6613" t="str">
            <v>Ea</v>
          </cell>
          <cell r="H6613" t="str">
            <v>X</v>
          </cell>
        </row>
        <row r="6614">
          <cell r="E6614">
            <v>8200135</v>
          </cell>
          <cell r="F6614" t="str">
            <v>Serv Disconnect</v>
          </cell>
          <cell r="G6614" t="str">
            <v>Ea</v>
          </cell>
        </row>
        <row r="6615">
          <cell r="E6615">
            <v>8200136</v>
          </cell>
          <cell r="F6615" t="str">
            <v>Serv Disconnect, Rem</v>
          </cell>
          <cell r="G6615" t="str">
            <v>Ea</v>
          </cell>
        </row>
        <row r="6616">
          <cell r="E6616">
            <v>8200138</v>
          </cell>
          <cell r="F6616" t="str">
            <v>Serv Disconnect, Salv</v>
          </cell>
          <cell r="G6616" t="str">
            <v>Ea</v>
          </cell>
        </row>
        <row r="6617">
          <cell r="E6617">
            <v>8200140</v>
          </cell>
          <cell r="F6617" t="str">
            <v>Span Wire</v>
          </cell>
          <cell r="G6617" t="str">
            <v>Ea</v>
          </cell>
        </row>
        <row r="6618">
          <cell r="E6618">
            <v>8200141</v>
          </cell>
          <cell r="F6618" t="str">
            <v>Span Wire, Rem</v>
          </cell>
          <cell r="G6618" t="str">
            <v>Ea</v>
          </cell>
        </row>
        <row r="6619">
          <cell r="E6619">
            <v>8200142</v>
          </cell>
          <cell r="F6619" t="str">
            <v>Span Wire Tether</v>
          </cell>
          <cell r="G6619" t="str">
            <v>Ea</v>
          </cell>
          <cell r="H6619" t="str">
            <v>X</v>
          </cell>
        </row>
        <row r="6620">
          <cell r="E6620">
            <v>8200145</v>
          </cell>
          <cell r="F6620" t="str">
            <v>Steel Pole, Rem</v>
          </cell>
          <cell r="G6620" t="str">
            <v>Ea</v>
          </cell>
        </row>
        <row r="6621">
          <cell r="E6621">
            <v>8200146</v>
          </cell>
          <cell r="F6621" t="str">
            <v>Steel Pole, Rem (Embedded)</v>
          </cell>
          <cell r="G6621" t="str">
            <v>Ea</v>
          </cell>
        </row>
        <row r="6622">
          <cell r="E6622">
            <v>8200150</v>
          </cell>
          <cell r="F6622" t="str">
            <v>Strain Pole Fdn, Cased</v>
          </cell>
          <cell r="G6622" t="str">
            <v>Ft</v>
          </cell>
          <cell r="H6622" t="str">
            <v>X</v>
          </cell>
        </row>
        <row r="6623">
          <cell r="E6623">
            <v>8200151</v>
          </cell>
          <cell r="F6623" t="str">
            <v>Strain Pole Fdn, Uncased</v>
          </cell>
          <cell r="G6623" t="str">
            <v>Ft</v>
          </cell>
          <cell r="H6623" t="str">
            <v>X</v>
          </cell>
        </row>
        <row r="6624">
          <cell r="E6624">
            <v>8200152</v>
          </cell>
          <cell r="F6624" t="str">
            <v>Strain Pole Fdn</v>
          </cell>
          <cell r="G6624" t="str">
            <v>Ft</v>
          </cell>
          <cell r="H6624" t="str">
            <v>X</v>
          </cell>
        </row>
        <row r="6625">
          <cell r="E6625">
            <v>8200155</v>
          </cell>
          <cell r="F6625" t="str">
            <v>Strain Pole, Steel, Anchor Base, 30 foot</v>
          </cell>
          <cell r="G6625" t="str">
            <v>Ea</v>
          </cell>
        </row>
        <row r="6626">
          <cell r="E6626">
            <v>8200156</v>
          </cell>
          <cell r="F6626" t="str">
            <v>Strain Pole, Steel, Anchor Base, 30 foot, Salv</v>
          </cell>
          <cell r="G6626" t="str">
            <v>Ea</v>
          </cell>
        </row>
        <row r="6627">
          <cell r="E6627">
            <v>8200157</v>
          </cell>
          <cell r="F6627" t="str">
            <v>Strain Pole, Steel, Anchor Base, 36 foot</v>
          </cell>
          <cell r="G6627" t="str">
            <v>Ea</v>
          </cell>
        </row>
        <row r="6628">
          <cell r="E6628">
            <v>8200158</v>
          </cell>
          <cell r="F6628" t="str">
            <v>Strain Pole, Steel, Anchor Base, 36 foot, Salv</v>
          </cell>
          <cell r="G6628" t="str">
            <v>Ea</v>
          </cell>
        </row>
        <row r="6629">
          <cell r="E6629">
            <v>8200159</v>
          </cell>
          <cell r="F6629" t="str">
            <v>Strain Pole, Steel, Anchor Base, 40 foot</v>
          </cell>
          <cell r="G6629" t="str">
            <v>Ea</v>
          </cell>
        </row>
        <row r="6630">
          <cell r="E6630">
            <v>8200160</v>
          </cell>
          <cell r="F6630" t="str">
            <v>Strain Pole, Steel, Anchor Base, 40 foot, Salv</v>
          </cell>
          <cell r="G6630" t="str">
            <v>Ea</v>
          </cell>
        </row>
        <row r="6631">
          <cell r="E6631">
            <v>8200165</v>
          </cell>
          <cell r="F6631" t="str">
            <v>Strain Pole, Steel, Anchor Fdn</v>
          </cell>
          <cell r="G6631" t="str">
            <v>Ea</v>
          </cell>
          <cell r="H6631" t="str">
            <v>X</v>
          </cell>
        </row>
        <row r="6632">
          <cell r="E6632">
            <v>8200167</v>
          </cell>
          <cell r="F6632" t="str">
            <v>Guy, Rem</v>
          </cell>
          <cell r="G6632" t="str">
            <v>Ea</v>
          </cell>
          <cell r="H6632" t="str">
            <v>X</v>
          </cell>
        </row>
        <row r="6633">
          <cell r="E6633">
            <v>8200168</v>
          </cell>
          <cell r="F6633" t="str">
            <v>Strut Guy</v>
          </cell>
          <cell r="G6633" t="str">
            <v>Ea</v>
          </cell>
        </row>
        <row r="6634">
          <cell r="E6634">
            <v>8200170</v>
          </cell>
          <cell r="F6634" t="str">
            <v>Traf Loop</v>
          </cell>
          <cell r="G6634" t="str">
            <v>Ea</v>
          </cell>
        </row>
        <row r="6635">
          <cell r="E6635">
            <v>8200171</v>
          </cell>
          <cell r="F6635" t="str">
            <v>Traf Loop, Presence</v>
          </cell>
          <cell r="G6635" t="str">
            <v>Ea</v>
          </cell>
        </row>
        <row r="6636">
          <cell r="E6636">
            <v>8200172</v>
          </cell>
          <cell r="F6636" t="str">
            <v>Traf Loop, Calling</v>
          </cell>
          <cell r="G6636" t="str">
            <v>Ea</v>
          </cell>
        </row>
        <row r="6637">
          <cell r="E6637">
            <v>8200173</v>
          </cell>
          <cell r="F6637" t="str">
            <v>Loop Detector, Rem</v>
          </cell>
          <cell r="G6637" t="str">
            <v>Ea</v>
          </cell>
        </row>
        <row r="6638">
          <cell r="E6638">
            <v>8200175</v>
          </cell>
          <cell r="F6638" t="str">
            <v>TS, Bracket Arm Mtd, Rem</v>
          </cell>
          <cell r="G6638" t="str">
            <v>Ea</v>
          </cell>
        </row>
        <row r="6639">
          <cell r="E6639">
            <v>8200176</v>
          </cell>
          <cell r="F6639" t="str">
            <v>TS, 4th Level Arrow, Rem</v>
          </cell>
          <cell r="G6639" t="str">
            <v>Ea</v>
          </cell>
        </row>
        <row r="6640">
          <cell r="E6640">
            <v>8200177</v>
          </cell>
          <cell r="F6640" t="str">
            <v>TS, Mast Arm Mtd, Rem</v>
          </cell>
          <cell r="G6640" t="str">
            <v>Ea</v>
          </cell>
        </row>
        <row r="6641">
          <cell r="E6641">
            <v>8200179</v>
          </cell>
          <cell r="F6641" t="str">
            <v>TS, Pedestal Mtd, Rem</v>
          </cell>
          <cell r="G6641" t="str">
            <v>Ea</v>
          </cell>
        </row>
        <row r="6642">
          <cell r="E6642">
            <v>8200180</v>
          </cell>
          <cell r="F6642" t="str">
            <v>TS, Pedestrian, Bracket Arm Mtd, Rem</v>
          </cell>
          <cell r="G6642" t="str">
            <v>Ea</v>
          </cell>
        </row>
        <row r="6643">
          <cell r="E6643">
            <v>8200181</v>
          </cell>
          <cell r="F6643" t="str">
            <v>TS, Pedestrian, Pedestal Mtd, Rem</v>
          </cell>
          <cell r="G6643" t="str">
            <v>Ea</v>
          </cell>
        </row>
        <row r="6644">
          <cell r="E6644">
            <v>8200182</v>
          </cell>
          <cell r="F6644" t="str">
            <v>TS, Span Wire Mtd, Rem</v>
          </cell>
          <cell r="G6644" t="str">
            <v>Ea</v>
          </cell>
        </row>
        <row r="6645">
          <cell r="E6645">
            <v>8200183</v>
          </cell>
          <cell r="F6645" t="str">
            <v>Cabinet, Salv</v>
          </cell>
          <cell r="G6645" t="str">
            <v>Ea</v>
          </cell>
        </row>
        <row r="6646">
          <cell r="E6646">
            <v>8200184</v>
          </cell>
          <cell r="F6646" t="str">
            <v>Cabinet, Rem</v>
          </cell>
          <cell r="G6646" t="str">
            <v>Ea</v>
          </cell>
        </row>
        <row r="6647">
          <cell r="E6647">
            <v>8200185</v>
          </cell>
          <cell r="F6647" t="str">
            <v>Riser, Rem</v>
          </cell>
          <cell r="G6647" t="str">
            <v>Ea</v>
          </cell>
        </row>
        <row r="6648">
          <cell r="E6648">
            <v>8200190</v>
          </cell>
          <cell r="F6648" t="str">
            <v>TS, One Way Span Wire Mtd</v>
          </cell>
          <cell r="G6648" t="str">
            <v>Ea</v>
          </cell>
        </row>
        <row r="6649">
          <cell r="E6649">
            <v>8200191</v>
          </cell>
          <cell r="F6649" t="str">
            <v>TS, One Way Span Wire Mtd, Salv</v>
          </cell>
          <cell r="G6649" t="str">
            <v>Ea</v>
          </cell>
        </row>
        <row r="6650">
          <cell r="E6650">
            <v>8200193</v>
          </cell>
          <cell r="F6650" t="str">
            <v>TS, One Way Span Wire Mtd, LTGA</v>
          </cell>
          <cell r="G6650" t="str">
            <v>Ea</v>
          </cell>
        </row>
        <row r="6651">
          <cell r="E6651">
            <v>8200194</v>
          </cell>
          <cell r="F6651" t="str">
            <v>TS, One Way Span Wire Mtd, LTGA, Salv</v>
          </cell>
          <cell r="G6651" t="str">
            <v>Ea</v>
          </cell>
        </row>
        <row r="6652">
          <cell r="E6652">
            <v>8200195</v>
          </cell>
          <cell r="F6652" t="str">
            <v>TS, One Way Span Wire Mtd, RTGA</v>
          </cell>
          <cell r="G6652" t="str">
            <v>Ea</v>
          </cell>
        </row>
        <row r="6653">
          <cell r="E6653">
            <v>8200196</v>
          </cell>
          <cell r="F6653" t="str">
            <v>TS, One Way Span Wire Mtd, RTGA, Salv</v>
          </cell>
          <cell r="G6653" t="str">
            <v>Ea</v>
          </cell>
        </row>
        <row r="6654">
          <cell r="E6654">
            <v>8200197</v>
          </cell>
          <cell r="F6654" t="str">
            <v>TS, One Way Span Wire Mtd, STGA</v>
          </cell>
          <cell r="G6654" t="str">
            <v>Ea</v>
          </cell>
        </row>
        <row r="6655">
          <cell r="E6655">
            <v>8200198</v>
          </cell>
          <cell r="F6655" t="str">
            <v>TS, One Way Span Wire Mtd, STGA, Salv</v>
          </cell>
          <cell r="G6655" t="str">
            <v>Ea</v>
          </cell>
        </row>
        <row r="6656">
          <cell r="E6656">
            <v>8200200</v>
          </cell>
          <cell r="F6656" t="str">
            <v>TS, Two Way Span Wire Mtd</v>
          </cell>
          <cell r="G6656" t="str">
            <v>Ea</v>
          </cell>
        </row>
        <row r="6657">
          <cell r="E6657">
            <v>8200201</v>
          </cell>
          <cell r="F6657" t="str">
            <v>TS, Two Way Span Wire Mtd, Salv</v>
          </cell>
          <cell r="G6657" t="str">
            <v>Ea</v>
          </cell>
        </row>
        <row r="6658">
          <cell r="E6658">
            <v>8200205</v>
          </cell>
          <cell r="F6658" t="str">
            <v>TS, Three Way Span Wire Mtd</v>
          </cell>
          <cell r="G6658" t="str">
            <v>Ea</v>
          </cell>
        </row>
        <row r="6659">
          <cell r="E6659">
            <v>8200206</v>
          </cell>
          <cell r="F6659" t="str">
            <v>TS, Three Way Span Wire Mtd, Salv</v>
          </cell>
          <cell r="G6659" t="str">
            <v>Ea</v>
          </cell>
        </row>
        <row r="6660">
          <cell r="E6660">
            <v>8200207</v>
          </cell>
          <cell r="F6660" t="str">
            <v>TS, Four Way Span Wire Mtd</v>
          </cell>
          <cell r="G6660" t="str">
            <v>Ea</v>
          </cell>
        </row>
        <row r="6661">
          <cell r="E6661">
            <v>8200208</v>
          </cell>
          <cell r="F6661" t="str">
            <v>TS, Four Way Span Wire Mtd, Salv</v>
          </cell>
          <cell r="G6661" t="str">
            <v>Ea</v>
          </cell>
        </row>
        <row r="6662">
          <cell r="E6662">
            <v>8200215</v>
          </cell>
          <cell r="F6662" t="str">
            <v>TS, 4th Level, LTGA</v>
          </cell>
          <cell r="G6662" t="str">
            <v>Ea</v>
          </cell>
        </row>
        <row r="6663">
          <cell r="E6663">
            <v>8200216</v>
          </cell>
          <cell r="F6663" t="str">
            <v>TS, 4th Level, LTGA, Salv</v>
          </cell>
          <cell r="G6663" t="str">
            <v>Ea</v>
          </cell>
        </row>
        <row r="6664">
          <cell r="E6664">
            <v>8200217</v>
          </cell>
          <cell r="F6664" t="str">
            <v>TS, 4th Level, RTGA</v>
          </cell>
          <cell r="G6664" t="str">
            <v>Ea</v>
          </cell>
        </row>
        <row r="6665">
          <cell r="E6665">
            <v>8200218</v>
          </cell>
          <cell r="F6665" t="str">
            <v>TS, 4th Level, RTGA, Salv</v>
          </cell>
          <cell r="G6665" t="str">
            <v>Ea</v>
          </cell>
        </row>
        <row r="6666">
          <cell r="E6666">
            <v>8200220</v>
          </cell>
          <cell r="F6666" t="str">
            <v>TS, One Way Bracket Arm Mtd</v>
          </cell>
          <cell r="G6666" t="str">
            <v>Ea</v>
          </cell>
        </row>
        <row r="6667">
          <cell r="E6667">
            <v>8200221</v>
          </cell>
          <cell r="F6667" t="str">
            <v>TS, One Way Bracket Arm Mtd, Salv</v>
          </cell>
          <cell r="G6667" t="str">
            <v>Ea</v>
          </cell>
        </row>
        <row r="6668">
          <cell r="E6668">
            <v>8200222</v>
          </cell>
          <cell r="F6668" t="str">
            <v>TS, Two Way Bracket Arm Mtd</v>
          </cell>
          <cell r="G6668" t="str">
            <v>Ea</v>
          </cell>
        </row>
        <row r="6669">
          <cell r="E6669">
            <v>8200223</v>
          </cell>
          <cell r="F6669" t="str">
            <v>TS, Two Way Bracket Arm Mtd, Salv</v>
          </cell>
          <cell r="G6669" t="str">
            <v>Ea</v>
          </cell>
        </row>
        <row r="6670">
          <cell r="E6670">
            <v>8200225</v>
          </cell>
          <cell r="F6670" t="str">
            <v>TS, Pedestrian, One Way Bracket Arm Mtd</v>
          </cell>
          <cell r="G6670" t="str">
            <v>Ea</v>
          </cell>
        </row>
        <row r="6671">
          <cell r="E6671">
            <v>8200226</v>
          </cell>
          <cell r="F6671" t="str">
            <v>TS, Pedestrian, One Way Bracket Arm Mtd, Salv</v>
          </cell>
          <cell r="G6671" t="str">
            <v>Ea</v>
          </cell>
        </row>
        <row r="6672">
          <cell r="E6672">
            <v>8200227</v>
          </cell>
          <cell r="F6672" t="str">
            <v>TS, Pedestrian, Two Way Bracket Arm Mtd</v>
          </cell>
          <cell r="G6672" t="str">
            <v>Ea</v>
          </cell>
        </row>
        <row r="6673">
          <cell r="E6673">
            <v>8200228</v>
          </cell>
          <cell r="F6673" t="str">
            <v>TS, Pedestrian, Two Way Bracket Arm Mtd, Salv</v>
          </cell>
          <cell r="G6673" t="str">
            <v>Ea</v>
          </cell>
        </row>
        <row r="6674">
          <cell r="E6674">
            <v>8200230</v>
          </cell>
          <cell r="F6674" t="str">
            <v>TS, One Way Pedestal Mtd</v>
          </cell>
          <cell r="G6674" t="str">
            <v>Ea</v>
          </cell>
        </row>
        <row r="6675">
          <cell r="E6675">
            <v>8200231</v>
          </cell>
          <cell r="F6675" t="str">
            <v>TS, One Way Pedestal Mtd, Salv</v>
          </cell>
          <cell r="G6675" t="str">
            <v>Ea</v>
          </cell>
        </row>
        <row r="6676">
          <cell r="E6676">
            <v>8200232</v>
          </cell>
          <cell r="F6676" t="str">
            <v>TS, Two Way Pedestal Mtd</v>
          </cell>
          <cell r="G6676" t="str">
            <v>Ea</v>
          </cell>
        </row>
        <row r="6677">
          <cell r="E6677">
            <v>8200233</v>
          </cell>
          <cell r="F6677" t="str">
            <v>TS, Two Way Pedestal Mtd, Salv</v>
          </cell>
          <cell r="G6677" t="str">
            <v>Ea</v>
          </cell>
        </row>
        <row r="6678">
          <cell r="E6678">
            <v>8200235</v>
          </cell>
          <cell r="F6678" t="str">
            <v>TS, Pedestrian, One Way Pedestal Mtd</v>
          </cell>
          <cell r="G6678" t="str">
            <v>Ea</v>
          </cell>
        </row>
        <row r="6679">
          <cell r="E6679">
            <v>8200236</v>
          </cell>
          <cell r="F6679" t="str">
            <v>TS, Pedestrian, One Way Pedestal Mtd, Salv</v>
          </cell>
          <cell r="G6679" t="str">
            <v>Ea</v>
          </cell>
        </row>
        <row r="6680">
          <cell r="E6680">
            <v>8200237</v>
          </cell>
          <cell r="F6680" t="str">
            <v>TS, Pedestrian, Two Way Pedestal Mtd</v>
          </cell>
          <cell r="G6680" t="str">
            <v>Ea</v>
          </cell>
        </row>
        <row r="6681">
          <cell r="E6681">
            <v>8200238</v>
          </cell>
          <cell r="F6681" t="str">
            <v>TS, Pedestrian, Two Way Pedestal Mtd, Salv</v>
          </cell>
          <cell r="G6681" t="str">
            <v>Ea</v>
          </cell>
        </row>
        <row r="6682">
          <cell r="E6682">
            <v>8200239</v>
          </cell>
          <cell r="F6682" t="str">
            <v>TS, Pedestrian, Three Way Pedestal Mtd</v>
          </cell>
          <cell r="G6682" t="str">
            <v>Ea</v>
          </cell>
        </row>
        <row r="6683">
          <cell r="E6683">
            <v>8200245</v>
          </cell>
          <cell r="F6683" t="str">
            <v>TS, Lens, Pedestrian, Sym</v>
          </cell>
          <cell r="G6683" t="str">
            <v>Ea</v>
          </cell>
        </row>
        <row r="6684">
          <cell r="E6684">
            <v>8200247</v>
          </cell>
          <cell r="F6684" t="str">
            <v>TS, Lens</v>
          </cell>
          <cell r="G6684" t="str">
            <v>Ea</v>
          </cell>
        </row>
        <row r="6685">
          <cell r="E6685">
            <v>8200248</v>
          </cell>
          <cell r="F6685" t="str">
            <v>TS, Lens, Rem</v>
          </cell>
          <cell r="G6685" t="str">
            <v>Ea</v>
          </cell>
        </row>
        <row r="6686">
          <cell r="E6686">
            <v>8200250</v>
          </cell>
          <cell r="F6686" t="str">
            <v>TS, One Way Mast Arm Mtd</v>
          </cell>
          <cell r="G6686" t="str">
            <v>Ea</v>
          </cell>
        </row>
        <row r="6687">
          <cell r="E6687">
            <v>8200251</v>
          </cell>
          <cell r="F6687" t="str">
            <v>TS, One Way Mast Arm Mtd, Salv</v>
          </cell>
          <cell r="G6687" t="str">
            <v>Ea</v>
          </cell>
        </row>
        <row r="6688">
          <cell r="E6688">
            <v>8200252</v>
          </cell>
          <cell r="F6688" t="str">
            <v>TS, Two Way Mast Arm Mtd</v>
          </cell>
          <cell r="G6688" t="str">
            <v>Ea</v>
          </cell>
        </row>
        <row r="6689">
          <cell r="E6689">
            <v>8200253</v>
          </cell>
          <cell r="F6689" t="str">
            <v>TS, Two Way Mast Arm Mtd, Salv</v>
          </cell>
          <cell r="G6689" t="str">
            <v>Ea</v>
          </cell>
        </row>
        <row r="6690">
          <cell r="E6690">
            <v>8200254</v>
          </cell>
          <cell r="F6690" t="str">
            <v>TS, Three Way Mast Arm Mtd</v>
          </cell>
          <cell r="G6690" t="str">
            <v>Ea</v>
          </cell>
        </row>
        <row r="6691">
          <cell r="E6691">
            <v>8200255</v>
          </cell>
          <cell r="F6691" t="str">
            <v>TS, Three Way Mast Arm Mtd, Salv</v>
          </cell>
          <cell r="G6691" t="str">
            <v>Ea</v>
          </cell>
        </row>
        <row r="6692">
          <cell r="E6692">
            <v>8200256</v>
          </cell>
          <cell r="F6692" t="str">
            <v>TS, Four Way Mast Arm Mtd</v>
          </cell>
          <cell r="G6692" t="str">
            <v>Ea</v>
          </cell>
        </row>
        <row r="6693">
          <cell r="E6693">
            <v>8200257</v>
          </cell>
          <cell r="F6693" t="str">
            <v>TS, Four Way Mast Arm Mtd, Salv</v>
          </cell>
          <cell r="G6693" t="str">
            <v>Ea</v>
          </cell>
        </row>
        <row r="6694">
          <cell r="E6694">
            <v>8200260</v>
          </cell>
          <cell r="F6694" t="str">
            <v>Warning Sign</v>
          </cell>
          <cell r="G6694" t="str">
            <v>Ea</v>
          </cell>
        </row>
        <row r="6695">
          <cell r="E6695">
            <v>8200261</v>
          </cell>
          <cell r="F6695" t="str">
            <v>Warning Sign, Rem</v>
          </cell>
          <cell r="G6695" t="str">
            <v>Ea</v>
          </cell>
        </row>
        <row r="6696">
          <cell r="E6696">
            <v>8200290</v>
          </cell>
          <cell r="F6696" t="str">
            <v>TS, One Way Span Wire Mtd, One Sect (LED)</v>
          </cell>
          <cell r="G6696" t="str">
            <v>Ea</v>
          </cell>
        </row>
        <row r="6697">
          <cell r="E6697">
            <v>8200291</v>
          </cell>
          <cell r="F6697" t="str">
            <v>TS, Two Way Span Wire Mtd, One Sect (LED)</v>
          </cell>
          <cell r="G6697" t="str">
            <v>Ea</v>
          </cell>
        </row>
        <row r="6698">
          <cell r="E6698">
            <v>8200292</v>
          </cell>
          <cell r="F6698" t="str">
            <v>TS, Three Way Span Wire Mtd, One Sect (LED)</v>
          </cell>
          <cell r="G6698" t="str">
            <v>Ea</v>
          </cell>
        </row>
        <row r="6699">
          <cell r="E6699">
            <v>8200293</v>
          </cell>
          <cell r="F6699" t="str">
            <v>TS, Four Way Span Wire Mtd, One Sect (LED)</v>
          </cell>
          <cell r="G6699" t="str">
            <v>Ea</v>
          </cell>
        </row>
        <row r="6700">
          <cell r="E6700">
            <v>8200301</v>
          </cell>
          <cell r="F6700" t="str">
            <v>TS, One Way Mast Arm Mtd, RTGA (LED)</v>
          </cell>
          <cell r="G6700" t="str">
            <v>Ea</v>
          </cell>
        </row>
        <row r="6701">
          <cell r="E6701">
            <v>8200304</v>
          </cell>
          <cell r="F6701" t="str">
            <v>TS, One Way Mast Arm Mtd, FYA (LED)</v>
          </cell>
          <cell r="G6701" t="str">
            <v>Ea</v>
          </cell>
        </row>
        <row r="6702">
          <cell r="E6702">
            <v>8200306</v>
          </cell>
          <cell r="F6702" t="str">
            <v>TS, One Way Span Wire Mtd (LED), Optic</v>
          </cell>
          <cell r="G6702" t="str">
            <v>Ea</v>
          </cell>
        </row>
        <row r="6703">
          <cell r="E6703">
            <v>8200309</v>
          </cell>
          <cell r="F6703" t="str">
            <v>TS, One Way Span Wire Mtd (LED), Adjustable</v>
          </cell>
          <cell r="G6703" t="str">
            <v>Ea</v>
          </cell>
        </row>
        <row r="6704">
          <cell r="E6704">
            <v>8200311</v>
          </cell>
          <cell r="F6704" t="str">
            <v>TS, One Way Span Wire Mtd (LED) Adjustable, Salv</v>
          </cell>
          <cell r="G6704" t="str">
            <v>Ea</v>
          </cell>
        </row>
        <row r="6705">
          <cell r="E6705">
            <v>8200313</v>
          </cell>
          <cell r="F6705" t="str">
            <v>TS, One Way Span Wire Mtd (LED)</v>
          </cell>
          <cell r="G6705" t="str">
            <v>Ea</v>
          </cell>
        </row>
        <row r="6706">
          <cell r="E6706">
            <v>8200314</v>
          </cell>
          <cell r="F6706" t="str">
            <v>TS, One Way Span Wire Mtd, FYA (LED)</v>
          </cell>
          <cell r="G6706" t="str">
            <v>Ea</v>
          </cell>
        </row>
        <row r="6707">
          <cell r="E6707">
            <v>8200315</v>
          </cell>
          <cell r="F6707" t="str">
            <v>TS, One Way Span Wire Mtd, Five Sect (LED)</v>
          </cell>
          <cell r="G6707" t="str">
            <v>Ea</v>
          </cell>
        </row>
        <row r="6708">
          <cell r="E6708">
            <v>8200316</v>
          </cell>
          <cell r="F6708" t="str">
            <v>TS, One Way Span Wire Mtd, LTGA (LED)</v>
          </cell>
          <cell r="G6708" t="str">
            <v>Ea</v>
          </cell>
        </row>
        <row r="6709">
          <cell r="E6709">
            <v>8200318</v>
          </cell>
          <cell r="F6709" t="str">
            <v>TS, One Way Span Wire Mtd, RTGA (LED)</v>
          </cell>
          <cell r="G6709" t="str">
            <v>Ea</v>
          </cell>
        </row>
        <row r="6710">
          <cell r="E6710">
            <v>8200320</v>
          </cell>
          <cell r="F6710" t="str">
            <v>TS, One Way Span Wire Mtd, STGA (LED)</v>
          </cell>
          <cell r="G6710" t="str">
            <v>Ea</v>
          </cell>
        </row>
        <row r="6711">
          <cell r="E6711">
            <v>8200322</v>
          </cell>
          <cell r="F6711" t="str">
            <v>TS, Two Way Span Wire Mtd (LED)</v>
          </cell>
          <cell r="G6711" t="str">
            <v>Ea</v>
          </cell>
        </row>
        <row r="6712">
          <cell r="E6712">
            <v>8200324</v>
          </cell>
          <cell r="F6712" t="str">
            <v>TS, Two Way Span Wire Mtd, Five Sect (LED)</v>
          </cell>
          <cell r="G6712" t="str">
            <v>Ea</v>
          </cell>
        </row>
        <row r="6713">
          <cell r="E6713">
            <v>8200325</v>
          </cell>
          <cell r="F6713" t="str">
            <v>TS, Three Way Span Wire Mtd (LED)</v>
          </cell>
          <cell r="G6713" t="str">
            <v>Ea</v>
          </cell>
        </row>
        <row r="6714">
          <cell r="E6714">
            <v>8200327</v>
          </cell>
          <cell r="F6714" t="str">
            <v>TS, Four Way Span Wire Mtd (LED)</v>
          </cell>
          <cell r="G6714" t="str">
            <v>Ea</v>
          </cell>
        </row>
        <row r="6715">
          <cell r="E6715">
            <v>8200329</v>
          </cell>
          <cell r="F6715" t="str">
            <v>TS, 4th Level, LTGA (LED)</v>
          </cell>
          <cell r="G6715" t="str">
            <v>Ea</v>
          </cell>
        </row>
        <row r="6716">
          <cell r="E6716">
            <v>8200331</v>
          </cell>
          <cell r="F6716" t="str">
            <v>TS, 4th Level, RTGA (LED)</v>
          </cell>
          <cell r="G6716" t="str">
            <v>Ea</v>
          </cell>
        </row>
        <row r="6717">
          <cell r="E6717">
            <v>8200333</v>
          </cell>
          <cell r="F6717" t="str">
            <v>TS, One Way Bracket Arm Mtd (LED)</v>
          </cell>
          <cell r="G6717" t="str">
            <v>Ea</v>
          </cell>
        </row>
        <row r="6718">
          <cell r="E6718">
            <v>8200334</v>
          </cell>
          <cell r="F6718" t="str">
            <v>TS, One Way Bracket Arm Mtd, FYA (LED)</v>
          </cell>
          <cell r="G6718" t="str">
            <v>Ea</v>
          </cell>
        </row>
        <row r="6719">
          <cell r="E6719">
            <v>8200335</v>
          </cell>
          <cell r="F6719" t="str">
            <v>TS, Two Way Bracket Arm Mtd (LED)</v>
          </cell>
          <cell r="G6719" t="str">
            <v>Ea</v>
          </cell>
        </row>
        <row r="6720">
          <cell r="E6720">
            <v>8200336</v>
          </cell>
          <cell r="F6720" t="str">
            <v>TS, Pedestrian, One Way Bracket Arm Mtd (LED) Countdown</v>
          </cell>
          <cell r="G6720" t="str">
            <v>Ea</v>
          </cell>
        </row>
        <row r="6721">
          <cell r="E6721">
            <v>8200337</v>
          </cell>
          <cell r="F6721" t="str">
            <v>TS, Pedestrian, One Way Bracket Arm Mtd (LED)</v>
          </cell>
          <cell r="G6721" t="str">
            <v>Ea</v>
          </cell>
        </row>
        <row r="6722">
          <cell r="E6722">
            <v>8200338</v>
          </cell>
          <cell r="F6722" t="str">
            <v>TS, Pedestrian, Two Way Bracket Arm Mtd (LED)</v>
          </cell>
          <cell r="G6722" t="str">
            <v>Ea</v>
          </cell>
        </row>
        <row r="6723">
          <cell r="E6723">
            <v>8200339</v>
          </cell>
          <cell r="F6723" t="str">
            <v>TS, Pedestrian, Two Way Bracket Arm Mtd (LED) Countdown</v>
          </cell>
          <cell r="G6723" t="str">
            <v>Ea</v>
          </cell>
        </row>
        <row r="6724">
          <cell r="E6724">
            <v>8200340</v>
          </cell>
          <cell r="F6724" t="str">
            <v>TS, One Way Pedestal Mtd (LED)</v>
          </cell>
          <cell r="G6724" t="str">
            <v>Ea</v>
          </cell>
        </row>
        <row r="6725">
          <cell r="E6725">
            <v>8200342</v>
          </cell>
          <cell r="F6725" t="str">
            <v>TS, Two Way Pedestal Mtd (LED)</v>
          </cell>
          <cell r="G6725" t="str">
            <v>Ea</v>
          </cell>
        </row>
        <row r="6726">
          <cell r="E6726">
            <v>8200344</v>
          </cell>
          <cell r="F6726" t="str">
            <v>TS, Pedestrian, One Way Pedestal Mtd (LED)</v>
          </cell>
          <cell r="G6726" t="str">
            <v>Ea</v>
          </cell>
        </row>
        <row r="6727">
          <cell r="E6727">
            <v>8200345</v>
          </cell>
          <cell r="F6727" t="str">
            <v>TS, Pedestrian, One Way Pedestal Mtd (LED) Countdown</v>
          </cell>
          <cell r="G6727" t="str">
            <v>Ea</v>
          </cell>
        </row>
        <row r="6728">
          <cell r="E6728">
            <v>8200346</v>
          </cell>
          <cell r="F6728" t="str">
            <v>TS, Pedestrian, Two Way Pedestal Mtd (LED)</v>
          </cell>
          <cell r="G6728" t="str">
            <v>Ea</v>
          </cell>
        </row>
        <row r="6729">
          <cell r="E6729">
            <v>8200347</v>
          </cell>
          <cell r="F6729" t="str">
            <v>TS, Pedestrian, Two Way Pedestal Mtd (LED) Countdown</v>
          </cell>
          <cell r="G6729" t="str">
            <v>Ea</v>
          </cell>
        </row>
        <row r="6730">
          <cell r="E6730">
            <v>8200348</v>
          </cell>
          <cell r="F6730" t="str">
            <v>TS, Pedestrian, Three Way Pedestal Mtd (LED)</v>
          </cell>
          <cell r="G6730" t="str">
            <v>Ea</v>
          </cell>
        </row>
        <row r="6731">
          <cell r="E6731">
            <v>8200349</v>
          </cell>
          <cell r="F6731" t="str">
            <v>TS, Pedestrian, Three Way Pedestal Mtd (LED) Countdown</v>
          </cell>
          <cell r="G6731" t="str">
            <v>Ea</v>
          </cell>
        </row>
        <row r="6732">
          <cell r="E6732">
            <v>8200354</v>
          </cell>
          <cell r="F6732" t="str">
            <v>TS, Lens, Pedestrian, Sym (LED)</v>
          </cell>
          <cell r="G6732" t="str">
            <v>Ea</v>
          </cell>
        </row>
        <row r="6733">
          <cell r="E6733">
            <v>8200359</v>
          </cell>
          <cell r="F6733" t="str">
            <v>TS, One Way Mast Arm Mtd (LED)</v>
          </cell>
          <cell r="G6733" t="str">
            <v>Ea</v>
          </cell>
        </row>
        <row r="6734">
          <cell r="E6734">
            <v>8200361</v>
          </cell>
          <cell r="F6734" t="str">
            <v>TS, Two Way Mast Arm Mtd (LED)</v>
          </cell>
          <cell r="G6734" t="str">
            <v>Ea</v>
          </cell>
        </row>
        <row r="6735">
          <cell r="E6735">
            <v>8200363</v>
          </cell>
          <cell r="F6735" t="str">
            <v>TS, Three Way Mast Arm Mtd (LED)</v>
          </cell>
          <cell r="G6735" t="str">
            <v>Ea</v>
          </cell>
        </row>
        <row r="6736">
          <cell r="E6736">
            <v>8200365</v>
          </cell>
          <cell r="F6736" t="str">
            <v>TS, Four Way Mast Arm Mtd (LED)</v>
          </cell>
          <cell r="G6736" t="str">
            <v>Ea</v>
          </cell>
        </row>
        <row r="6737">
          <cell r="E6737">
            <v>8200367</v>
          </cell>
          <cell r="F6737" t="str">
            <v>TS, Antenna</v>
          </cell>
          <cell r="G6737" t="str">
            <v>Ea</v>
          </cell>
          <cell r="H6737" t="str">
            <v>X</v>
          </cell>
        </row>
        <row r="6738">
          <cell r="E6738">
            <v>8200368</v>
          </cell>
          <cell r="F6738" t="str">
            <v>TS, Antenna, Rem</v>
          </cell>
          <cell r="G6738" t="str">
            <v>Ea</v>
          </cell>
          <cell r="H6738" t="str">
            <v>X</v>
          </cell>
        </row>
        <row r="6739">
          <cell r="E6739">
            <v>8200369</v>
          </cell>
          <cell r="F6739" t="str">
            <v>TS, Antenna, Salv</v>
          </cell>
          <cell r="G6739" t="str">
            <v>Ea</v>
          </cell>
          <cell r="H6739" t="str">
            <v>X</v>
          </cell>
        </row>
        <row r="6740">
          <cell r="E6740">
            <v>8200372</v>
          </cell>
          <cell r="F6740" t="str">
            <v>Sign Optical, Rem</v>
          </cell>
          <cell r="G6740" t="str">
            <v>Ea</v>
          </cell>
        </row>
        <row r="6741">
          <cell r="E6741">
            <v>8200373</v>
          </cell>
          <cell r="F6741" t="str">
            <v>Sign Optical, (LED)</v>
          </cell>
          <cell r="G6741" t="str">
            <v>Ea</v>
          </cell>
        </row>
        <row r="6742">
          <cell r="E6742">
            <v>8200374</v>
          </cell>
          <cell r="F6742" t="str">
            <v>Bracket, Truss, With 6 Foot Arm</v>
          </cell>
          <cell r="G6742" t="str">
            <v>Ea</v>
          </cell>
        </row>
        <row r="6743">
          <cell r="E6743">
            <v>8200375</v>
          </cell>
          <cell r="F6743" t="str">
            <v>Bracket, Truss, With 9 Foot Arm</v>
          </cell>
          <cell r="G6743" t="str">
            <v>Ea</v>
          </cell>
        </row>
        <row r="6744">
          <cell r="E6744">
            <v>8200376</v>
          </cell>
          <cell r="F6744" t="str">
            <v>Bracket, Truss, With 12 Foot Arm</v>
          </cell>
          <cell r="G6744" t="str">
            <v>Ea</v>
          </cell>
        </row>
        <row r="6745">
          <cell r="E6745">
            <v>8200377</v>
          </cell>
          <cell r="F6745" t="str">
            <v>Bracket, Truss, With 15 Foot Arm</v>
          </cell>
          <cell r="G6745" t="str">
            <v>Ea</v>
          </cell>
        </row>
        <row r="6746">
          <cell r="E6746">
            <v>8200378</v>
          </cell>
          <cell r="F6746" t="str">
            <v>Bracket, Truss, With 18 Foot Arm</v>
          </cell>
          <cell r="G6746" t="str">
            <v>Ea</v>
          </cell>
        </row>
        <row r="6747">
          <cell r="E6747">
            <v>8200379</v>
          </cell>
          <cell r="F6747" t="str">
            <v>Bracket, Truss, With 4 Foot Arm</v>
          </cell>
          <cell r="G6747" t="str">
            <v>Ea</v>
          </cell>
        </row>
        <row r="6748">
          <cell r="E6748">
            <v>8200380</v>
          </cell>
          <cell r="F6748" t="str">
            <v>Video Traffic Detection System</v>
          </cell>
          <cell r="G6748" t="str">
            <v>Ea</v>
          </cell>
          <cell r="H6748" t="str">
            <v>X</v>
          </cell>
        </row>
        <row r="6749">
          <cell r="E6749">
            <v>8200381</v>
          </cell>
          <cell r="F6749" t="str">
            <v>Video Traffic Detection Camera</v>
          </cell>
          <cell r="G6749" t="str">
            <v>Ea</v>
          </cell>
          <cell r="H6749" t="str">
            <v>X</v>
          </cell>
        </row>
        <row r="6750">
          <cell r="E6750">
            <v>8200382</v>
          </cell>
          <cell r="F6750" t="str">
            <v>Bracket, Truss, With 1.5 Foot Arm</v>
          </cell>
          <cell r="G6750" t="str">
            <v>Ea</v>
          </cell>
        </row>
        <row r="6751">
          <cell r="E6751">
            <v>8200383</v>
          </cell>
          <cell r="F6751" t="str">
            <v>Video Traffic Detection System, Rem</v>
          </cell>
          <cell r="G6751" t="str">
            <v>Ea</v>
          </cell>
          <cell r="H6751" t="str">
            <v>X</v>
          </cell>
        </row>
        <row r="6752">
          <cell r="E6752">
            <v>8200384</v>
          </cell>
          <cell r="F6752" t="str">
            <v>Video Traffic Detection Camera, Rem</v>
          </cell>
          <cell r="G6752" t="str">
            <v>Ea</v>
          </cell>
          <cell r="H6752" t="str">
            <v>X</v>
          </cell>
        </row>
        <row r="6753">
          <cell r="E6753">
            <v>8200385</v>
          </cell>
          <cell r="F6753" t="str">
            <v>Bracket, Truss, Salv</v>
          </cell>
          <cell r="G6753" t="str">
            <v>Ea</v>
          </cell>
        </row>
        <row r="6754">
          <cell r="E6754">
            <v>8200388</v>
          </cell>
          <cell r="F6754" t="str">
            <v>Bracket, Truss, Rem</v>
          </cell>
          <cell r="G6754" t="str">
            <v>Ea</v>
          </cell>
        </row>
        <row r="6755">
          <cell r="E6755">
            <v>8200389</v>
          </cell>
          <cell r="F6755" t="str">
            <v>Wireless Intercn, Closed Loop, Salv</v>
          </cell>
          <cell r="G6755" t="str">
            <v>Ea</v>
          </cell>
        </row>
        <row r="6756">
          <cell r="E6756">
            <v>8200393</v>
          </cell>
          <cell r="F6756" t="str">
            <v>Wireless, Intercn, Closed Loop, Master</v>
          </cell>
          <cell r="G6756" t="str">
            <v>Ea</v>
          </cell>
        </row>
        <row r="6757">
          <cell r="E6757">
            <v>8200394</v>
          </cell>
          <cell r="F6757" t="str">
            <v>Wireless, Intercn, Closed Loop, Repeater</v>
          </cell>
          <cell r="G6757" t="str">
            <v>Ea</v>
          </cell>
        </row>
        <row r="6758">
          <cell r="E6758">
            <v>8200395</v>
          </cell>
          <cell r="F6758" t="str">
            <v>Wireless, Intercn, Closed Loop, Remote</v>
          </cell>
          <cell r="G6758" t="str">
            <v>Ea</v>
          </cell>
        </row>
        <row r="6759">
          <cell r="E6759">
            <v>8200396</v>
          </cell>
          <cell r="F6759" t="str">
            <v>Wireless, Intercn, Closed Loop, Rem</v>
          </cell>
          <cell r="G6759" t="str">
            <v>Ea</v>
          </cell>
        </row>
        <row r="6760">
          <cell r="E6760">
            <v>8200412</v>
          </cell>
          <cell r="F6760" t="str">
            <v>Conc Pole, Rem</v>
          </cell>
          <cell r="G6760" t="str">
            <v>Ea</v>
          </cell>
        </row>
        <row r="6761">
          <cell r="E6761">
            <v>8200415</v>
          </cell>
          <cell r="F6761" t="str">
            <v>Emergency Pre-emption, Rem</v>
          </cell>
          <cell r="G6761" t="str">
            <v>Ea</v>
          </cell>
        </row>
        <row r="6762">
          <cell r="E6762">
            <v>8200416</v>
          </cell>
          <cell r="F6762" t="str">
            <v>Emergency Pre-emption, Salv</v>
          </cell>
          <cell r="G6762" t="str">
            <v>Ea</v>
          </cell>
        </row>
        <row r="6763">
          <cell r="E6763">
            <v>8200418</v>
          </cell>
          <cell r="F6763" t="str">
            <v>Wireless Repeater, Rem</v>
          </cell>
          <cell r="G6763" t="str">
            <v>Ea</v>
          </cell>
          <cell r="H6763" t="str">
            <v>X</v>
          </cell>
        </row>
        <row r="6764">
          <cell r="E6764">
            <v>8200419</v>
          </cell>
          <cell r="F6764" t="str">
            <v>Wireless Repeater, Salv</v>
          </cell>
          <cell r="G6764" t="str">
            <v>Ea</v>
          </cell>
          <cell r="H6764" t="str">
            <v>X</v>
          </cell>
        </row>
        <row r="6765">
          <cell r="E6765">
            <v>8200421</v>
          </cell>
          <cell r="F6765" t="str">
            <v>Wireless Repeater</v>
          </cell>
          <cell r="G6765" t="str">
            <v>Ea</v>
          </cell>
          <cell r="H6765" t="str">
            <v>X</v>
          </cell>
        </row>
        <row r="6766">
          <cell r="E6766">
            <v>8200422</v>
          </cell>
          <cell r="F6766" t="str">
            <v>Wireless Vehicle Detection System</v>
          </cell>
          <cell r="G6766" t="str">
            <v>Ea</v>
          </cell>
          <cell r="H6766" t="str">
            <v>X</v>
          </cell>
        </row>
        <row r="6767">
          <cell r="E6767">
            <v>8200423</v>
          </cell>
          <cell r="F6767" t="str">
            <v>Wireless Vehicle Detection System, Rem</v>
          </cell>
          <cell r="G6767" t="str">
            <v>Ea</v>
          </cell>
          <cell r="H6767" t="str">
            <v>X</v>
          </cell>
        </row>
        <row r="6768">
          <cell r="E6768">
            <v>8200424</v>
          </cell>
          <cell r="F6768" t="str">
            <v>Wireless Vehicle Detection System, Salv</v>
          </cell>
          <cell r="G6768" t="str">
            <v>Ea</v>
          </cell>
          <cell r="H6768" t="str">
            <v>X</v>
          </cell>
        </row>
        <row r="6769">
          <cell r="E6769">
            <v>8200425</v>
          </cell>
          <cell r="F6769" t="str">
            <v>Wireless Vehicle Sensor Node</v>
          </cell>
          <cell r="G6769" t="str">
            <v>Ea</v>
          </cell>
          <cell r="H6769" t="str">
            <v>X</v>
          </cell>
        </row>
        <row r="6770">
          <cell r="E6770">
            <v>8200426</v>
          </cell>
          <cell r="F6770" t="str">
            <v>Wireless Vehicle Sensor Node, Rem</v>
          </cell>
          <cell r="G6770" t="str">
            <v>Ea</v>
          </cell>
          <cell r="H6770" t="str">
            <v>X</v>
          </cell>
        </row>
        <row r="6771">
          <cell r="E6771">
            <v>8200427</v>
          </cell>
          <cell r="F6771" t="str">
            <v>Wireless Vehicle Sensor Node, Salv</v>
          </cell>
          <cell r="G6771" t="str">
            <v>Ea</v>
          </cell>
          <cell r="H6771" t="str">
            <v>X</v>
          </cell>
        </row>
        <row r="6772">
          <cell r="E6772">
            <v>8200430</v>
          </cell>
          <cell r="F6772" t="str">
            <v>Case Sign, Four Way, 24 inch by 30 inch, Non-Illuminated</v>
          </cell>
          <cell r="G6772" t="str">
            <v>Ea</v>
          </cell>
        </row>
        <row r="6773">
          <cell r="E6773">
            <v>8200431</v>
          </cell>
          <cell r="F6773" t="str">
            <v>Case Sign, Non-Illuminated, Salv</v>
          </cell>
          <cell r="G6773" t="str">
            <v>Ea</v>
          </cell>
        </row>
        <row r="6774">
          <cell r="E6774">
            <v>8200432</v>
          </cell>
          <cell r="F6774" t="str">
            <v>Case Sign, Non-Illuminated, Rem</v>
          </cell>
          <cell r="G6774" t="str">
            <v>Ea</v>
          </cell>
        </row>
        <row r="6775">
          <cell r="E6775">
            <v>8200433</v>
          </cell>
          <cell r="F6775" t="str">
            <v>Case Sign, One Way, 12 inch by 27 inch, Non-Illuminated</v>
          </cell>
          <cell r="G6775" t="str">
            <v>Ea</v>
          </cell>
        </row>
        <row r="6776">
          <cell r="E6776">
            <v>8200434</v>
          </cell>
          <cell r="F6776" t="str">
            <v>Case Sign, One Way, 24 inch by 30 inch, Non-Illuminated</v>
          </cell>
          <cell r="G6776" t="str">
            <v>Ea</v>
          </cell>
        </row>
        <row r="6777">
          <cell r="E6777">
            <v>8200435</v>
          </cell>
          <cell r="F6777" t="str">
            <v>Case Sign, Two Way, 24 inch by 30 inch, Non-Illuminated</v>
          </cell>
          <cell r="G6777" t="str">
            <v>Ea</v>
          </cell>
        </row>
        <row r="6778">
          <cell r="E6778">
            <v>8200436</v>
          </cell>
          <cell r="F6778" t="str">
            <v>Case Sign, Two Way, 36 inch by 36 inch, Non-Illuminated</v>
          </cell>
          <cell r="G6778" t="str">
            <v>Ea</v>
          </cell>
        </row>
        <row r="6779">
          <cell r="E6779">
            <v>8200440</v>
          </cell>
          <cell r="F6779" t="str">
            <v>Vehicle Traffic Detection Camera, Salv</v>
          </cell>
          <cell r="G6779" t="str">
            <v>Ea</v>
          </cell>
        </row>
        <row r="6780">
          <cell r="E6780">
            <v>8200450</v>
          </cell>
          <cell r="F6780" t="str">
            <v>TS, Bag</v>
          </cell>
          <cell r="G6780" t="str">
            <v>Ea</v>
          </cell>
          <cell r="H6780" t="str">
            <v>X</v>
          </cell>
        </row>
        <row r="6781">
          <cell r="E6781">
            <v>8200451</v>
          </cell>
          <cell r="F6781" t="str">
            <v>TS, Bag, Rem</v>
          </cell>
          <cell r="G6781" t="str">
            <v>Ea</v>
          </cell>
          <cell r="H6781" t="str">
            <v>X</v>
          </cell>
        </row>
        <row r="6782">
          <cell r="E6782">
            <v>8200460</v>
          </cell>
          <cell r="F6782" t="str">
            <v>Strain Pole, Steel, 6 bolt, 30 foot</v>
          </cell>
          <cell r="G6782" t="str">
            <v>Ea</v>
          </cell>
          <cell r="H6782" t="str">
            <v>X</v>
          </cell>
        </row>
        <row r="6783">
          <cell r="E6783">
            <v>8200461</v>
          </cell>
          <cell r="F6783" t="str">
            <v>Strain Pole, Steel, 6 bolt, 36 foot</v>
          </cell>
          <cell r="G6783" t="str">
            <v>Ea</v>
          </cell>
          <cell r="H6783" t="str">
            <v>X</v>
          </cell>
        </row>
        <row r="6784">
          <cell r="E6784">
            <v>8200462</v>
          </cell>
          <cell r="F6784" t="str">
            <v>Strain Pole, Steel, 6 bolt, 40 foot</v>
          </cell>
          <cell r="G6784" t="str">
            <v>Ea</v>
          </cell>
          <cell r="H6784" t="str">
            <v>X</v>
          </cell>
        </row>
        <row r="6785">
          <cell r="E6785">
            <v>8200470</v>
          </cell>
          <cell r="F6785" t="str">
            <v>Strain Pole Fdn, 6 Bolt</v>
          </cell>
          <cell r="G6785" t="str">
            <v>Ft</v>
          </cell>
          <cell r="H6785" t="str">
            <v>X</v>
          </cell>
        </row>
        <row r="6786">
          <cell r="E6786">
            <v>8200480</v>
          </cell>
          <cell r="F6786" t="str">
            <v>Casing</v>
          </cell>
          <cell r="G6786" t="str">
            <v>Ft</v>
          </cell>
          <cell r="H6786" t="str">
            <v>X</v>
          </cell>
        </row>
        <row r="6787">
          <cell r="E6787">
            <v>8200490</v>
          </cell>
          <cell r="F6787" t="str">
            <v>Wireless Intercn, Sign Mtd Flasher, Master</v>
          </cell>
          <cell r="G6787" t="str">
            <v>Ea</v>
          </cell>
          <cell r="H6787" t="str">
            <v>X</v>
          </cell>
        </row>
        <row r="6788">
          <cell r="E6788">
            <v>8200491</v>
          </cell>
          <cell r="F6788" t="str">
            <v>Wireless Intercn, Sign Mtd Flasher, Repeater</v>
          </cell>
          <cell r="G6788" t="str">
            <v>Ea</v>
          </cell>
          <cell r="H6788" t="str">
            <v>X</v>
          </cell>
        </row>
        <row r="6789">
          <cell r="E6789">
            <v>8200492</v>
          </cell>
          <cell r="F6789" t="str">
            <v>Wireless Intercn, Sign Mtd Flasher, Remote</v>
          </cell>
          <cell r="G6789" t="str">
            <v>Ea</v>
          </cell>
          <cell r="H6789" t="str">
            <v>X</v>
          </cell>
        </row>
        <row r="6790">
          <cell r="E6790">
            <v>8200493</v>
          </cell>
          <cell r="F6790" t="str">
            <v>Wireless Intercn, Sign Mtd Flasher, Solar Power, Master</v>
          </cell>
          <cell r="G6790" t="str">
            <v>Ea</v>
          </cell>
          <cell r="H6790" t="str">
            <v>X</v>
          </cell>
        </row>
        <row r="6791">
          <cell r="E6791">
            <v>8200494</v>
          </cell>
          <cell r="F6791" t="str">
            <v>Wireless Intercn, Sign Mtd Flasher, Solar Power, Repeater</v>
          </cell>
          <cell r="G6791" t="str">
            <v>Ea</v>
          </cell>
          <cell r="H6791" t="str">
            <v>X</v>
          </cell>
        </row>
        <row r="6792">
          <cell r="E6792">
            <v>8200495</v>
          </cell>
          <cell r="F6792" t="str">
            <v>Wireless Intercn, Sign Mtd Flasher, Solar Power, Remote</v>
          </cell>
          <cell r="G6792" t="str">
            <v>Ea</v>
          </cell>
          <cell r="H6792" t="str">
            <v>X</v>
          </cell>
        </row>
        <row r="6793">
          <cell r="E6793">
            <v>8200496</v>
          </cell>
          <cell r="F6793" t="str">
            <v>Wireless Intercn, Sign Mtd Flasher, Rem</v>
          </cell>
          <cell r="G6793" t="str">
            <v>Ea</v>
          </cell>
          <cell r="H6793" t="str">
            <v>X</v>
          </cell>
        </row>
        <row r="6794">
          <cell r="E6794">
            <v>8200497</v>
          </cell>
          <cell r="F6794" t="str">
            <v>Wireless Intercn, Sign Mtd Flasher, Salv</v>
          </cell>
          <cell r="G6794" t="str">
            <v>Ea</v>
          </cell>
          <cell r="H6794" t="str">
            <v>X</v>
          </cell>
        </row>
        <row r="6795">
          <cell r="E6795">
            <v>8207001</v>
          </cell>
          <cell r="F6795" t="str">
            <v>_</v>
          </cell>
          <cell r="G6795" t="str">
            <v>Ft</v>
          </cell>
          <cell r="H6795" t="str">
            <v>X</v>
          </cell>
        </row>
        <row r="6796">
          <cell r="E6796">
            <v>8207050</v>
          </cell>
          <cell r="F6796" t="str">
            <v>_</v>
          </cell>
          <cell r="G6796" t="str">
            <v>Ea</v>
          </cell>
          <cell r="H6796" t="str">
            <v>X</v>
          </cell>
        </row>
        <row r="6797">
          <cell r="E6797">
            <v>8207060</v>
          </cell>
          <cell r="F6797" t="str">
            <v>_</v>
          </cell>
          <cell r="G6797" t="str">
            <v>Dlr</v>
          </cell>
          <cell r="H6797" t="str">
            <v>X</v>
          </cell>
        </row>
        <row r="6798">
          <cell r="E6798">
            <v>8210001</v>
          </cell>
          <cell r="F6798" t="str">
            <v>Monument Box</v>
          </cell>
          <cell r="G6798" t="str">
            <v>Ea</v>
          </cell>
        </row>
        <row r="6799">
          <cell r="E6799">
            <v>8210005</v>
          </cell>
          <cell r="F6799" t="str">
            <v>Monument Box Adjust</v>
          </cell>
          <cell r="G6799" t="str">
            <v>Ea</v>
          </cell>
        </row>
        <row r="6800">
          <cell r="E6800">
            <v>8210010</v>
          </cell>
          <cell r="F6800" t="str">
            <v>Monument Preservation</v>
          </cell>
          <cell r="G6800" t="str">
            <v>Ea</v>
          </cell>
        </row>
        <row r="6801">
          <cell r="E6801">
            <v>8210015</v>
          </cell>
          <cell r="F6801" t="str">
            <v>Monument Preservation, Vertical</v>
          </cell>
          <cell r="G6801" t="str">
            <v>Ea</v>
          </cell>
        </row>
        <row r="6802">
          <cell r="E6802">
            <v>8210020</v>
          </cell>
          <cell r="F6802" t="str">
            <v>Protect Corners</v>
          </cell>
          <cell r="G6802" t="str">
            <v>Ea</v>
          </cell>
        </row>
        <row r="6803">
          <cell r="E6803">
            <v>8217050</v>
          </cell>
          <cell r="F6803" t="str">
            <v>_</v>
          </cell>
          <cell r="G6803" t="str">
            <v>Ea</v>
          </cell>
          <cell r="H6803" t="str">
            <v>X</v>
          </cell>
        </row>
        <row r="6804">
          <cell r="E6804">
            <v>8220000</v>
          </cell>
          <cell r="F6804" t="str">
            <v>Shoulder Corrugations, Ground or Cut, Conc</v>
          </cell>
          <cell r="G6804" t="str">
            <v>Ft</v>
          </cell>
        </row>
        <row r="6805">
          <cell r="E6805">
            <v>8220001</v>
          </cell>
          <cell r="F6805" t="str">
            <v>Shoulder Corrugations, Ground or Cut, HMA</v>
          </cell>
          <cell r="G6805" t="str">
            <v>Ft</v>
          </cell>
        </row>
        <row r="6806">
          <cell r="E6806">
            <v>8220012</v>
          </cell>
          <cell r="F6806" t="str">
            <v>Centerline Corrugations, Milled, Conc</v>
          </cell>
          <cell r="G6806" t="str">
            <v>Ft</v>
          </cell>
          <cell r="H6806" t="str">
            <v>X</v>
          </cell>
        </row>
        <row r="6807">
          <cell r="E6807">
            <v>8220013</v>
          </cell>
          <cell r="F6807" t="str">
            <v>Centerline Corrugations, Milled, HMA</v>
          </cell>
          <cell r="G6807" t="str">
            <v>Ft</v>
          </cell>
          <cell r="H6807" t="str">
            <v>X</v>
          </cell>
        </row>
        <row r="6808">
          <cell r="E6808">
            <v>8220024</v>
          </cell>
          <cell r="F6808" t="str">
            <v>Non-Freeway Shoulder Corrugations, Milled, Conc</v>
          </cell>
          <cell r="G6808" t="str">
            <v>Ft</v>
          </cell>
          <cell r="H6808" t="str">
            <v>X</v>
          </cell>
        </row>
        <row r="6809">
          <cell r="E6809">
            <v>8220025</v>
          </cell>
          <cell r="F6809" t="str">
            <v>Non-Freeway Shoulder Corrugations, Milled, HMA</v>
          </cell>
          <cell r="G6809" t="str">
            <v>Ft</v>
          </cell>
          <cell r="H6809" t="str">
            <v>X</v>
          </cell>
        </row>
        <row r="6810">
          <cell r="E6810">
            <v>8227001</v>
          </cell>
          <cell r="F6810" t="str">
            <v>_</v>
          </cell>
          <cell r="G6810" t="str">
            <v>Ft</v>
          </cell>
          <cell r="H6810" t="str">
            <v>X</v>
          </cell>
        </row>
        <row r="6811">
          <cell r="E6811">
            <v>8230040</v>
          </cell>
          <cell r="F6811" t="str">
            <v>Fire Hydrant</v>
          </cell>
          <cell r="G6811" t="str">
            <v>Ea</v>
          </cell>
        </row>
        <row r="6812">
          <cell r="E6812">
            <v>8230050</v>
          </cell>
          <cell r="F6812" t="str">
            <v>Gate Valve and Box, 4 inch</v>
          </cell>
          <cell r="G6812" t="str">
            <v>Ea</v>
          </cell>
        </row>
        <row r="6813">
          <cell r="E6813">
            <v>8230051</v>
          </cell>
          <cell r="F6813" t="str">
            <v>Gate Valve and Box, 6 inch</v>
          </cell>
          <cell r="G6813" t="str">
            <v>Ea</v>
          </cell>
        </row>
        <row r="6814">
          <cell r="E6814">
            <v>8230052</v>
          </cell>
          <cell r="F6814" t="str">
            <v>Gate Valve and Box, 8 inch</v>
          </cell>
          <cell r="G6814" t="str">
            <v>Ea</v>
          </cell>
        </row>
        <row r="6815">
          <cell r="E6815">
            <v>8230053</v>
          </cell>
          <cell r="F6815" t="str">
            <v>Gate Valve and Box, 10 inch</v>
          </cell>
          <cell r="G6815" t="str">
            <v>Ea</v>
          </cell>
        </row>
        <row r="6816">
          <cell r="E6816">
            <v>8230054</v>
          </cell>
          <cell r="F6816" t="str">
            <v>Gate Valve and Box, 12 inch</v>
          </cell>
          <cell r="G6816" t="str">
            <v>Ea</v>
          </cell>
        </row>
        <row r="6817">
          <cell r="E6817">
            <v>8230055</v>
          </cell>
          <cell r="F6817" t="str">
            <v>Gate Valve and Box, 16 inch</v>
          </cell>
          <cell r="G6817" t="str">
            <v>Ea</v>
          </cell>
        </row>
        <row r="6818">
          <cell r="E6818">
            <v>8230056</v>
          </cell>
          <cell r="F6818" t="str">
            <v>Gate Valve and Box, 24 inch</v>
          </cell>
          <cell r="G6818" t="str">
            <v>Ea</v>
          </cell>
        </row>
        <row r="6819">
          <cell r="E6819">
            <v>8230060</v>
          </cell>
          <cell r="F6819" t="str">
            <v>Gate Valve, 4 inch</v>
          </cell>
          <cell r="G6819" t="str">
            <v>Ea</v>
          </cell>
        </row>
        <row r="6820">
          <cell r="E6820">
            <v>8230061</v>
          </cell>
          <cell r="F6820" t="str">
            <v>Gate Valve, 6 inch</v>
          </cell>
          <cell r="G6820" t="str">
            <v>Ea</v>
          </cell>
        </row>
        <row r="6821">
          <cell r="E6821">
            <v>8230062</v>
          </cell>
          <cell r="F6821" t="str">
            <v>Gate Valve, 8 inch</v>
          </cell>
          <cell r="G6821" t="str">
            <v>Ea</v>
          </cell>
        </row>
        <row r="6822">
          <cell r="E6822">
            <v>8230063</v>
          </cell>
          <cell r="F6822" t="str">
            <v>Gate Valve, 10 inch</v>
          </cell>
          <cell r="G6822" t="str">
            <v>Ea</v>
          </cell>
        </row>
        <row r="6823">
          <cell r="E6823">
            <v>8230064</v>
          </cell>
          <cell r="F6823" t="str">
            <v>Gate Valve, 12 inch</v>
          </cell>
          <cell r="G6823" t="str">
            <v>Ea</v>
          </cell>
        </row>
        <row r="6824">
          <cell r="E6824">
            <v>8230065</v>
          </cell>
          <cell r="F6824" t="str">
            <v>Gate Valve, 16 inch</v>
          </cell>
          <cell r="G6824" t="str">
            <v>Ea</v>
          </cell>
        </row>
        <row r="6825">
          <cell r="E6825">
            <v>8230067</v>
          </cell>
          <cell r="F6825" t="str">
            <v>Gate Valve, 24 inch</v>
          </cell>
          <cell r="G6825" t="str">
            <v>Ea</v>
          </cell>
        </row>
        <row r="6826">
          <cell r="E6826">
            <v>8230075</v>
          </cell>
          <cell r="F6826" t="str">
            <v>Gate Well,Abandon</v>
          </cell>
          <cell r="G6826" t="str">
            <v>Ea</v>
          </cell>
        </row>
        <row r="6827">
          <cell r="E6827">
            <v>8230076</v>
          </cell>
          <cell r="F6827" t="str">
            <v>Gate Well,Rem</v>
          </cell>
          <cell r="G6827" t="str">
            <v>Ea</v>
          </cell>
        </row>
        <row r="6828">
          <cell r="E6828">
            <v>8230091</v>
          </cell>
          <cell r="F6828" t="str">
            <v>Hydrant, Rem</v>
          </cell>
          <cell r="G6828" t="str">
            <v>Ea</v>
          </cell>
        </row>
        <row r="6829">
          <cell r="E6829">
            <v>8230095</v>
          </cell>
          <cell r="F6829" t="str">
            <v>Hydrant, Relocate, Case 1</v>
          </cell>
          <cell r="G6829" t="str">
            <v>Ea</v>
          </cell>
        </row>
        <row r="6830">
          <cell r="E6830">
            <v>8230096</v>
          </cell>
          <cell r="F6830" t="str">
            <v>Hydrant, Relocate, Case 2</v>
          </cell>
          <cell r="G6830" t="str">
            <v>Ea</v>
          </cell>
        </row>
        <row r="6831">
          <cell r="E6831">
            <v>8230130</v>
          </cell>
          <cell r="F6831" t="str">
            <v>Water Main, 4 inch, Cut and Plug</v>
          </cell>
          <cell r="G6831" t="str">
            <v>Ea</v>
          </cell>
        </row>
        <row r="6832">
          <cell r="E6832">
            <v>8230131</v>
          </cell>
          <cell r="F6832" t="str">
            <v>Water Main, 6 inch, Cut and Plug</v>
          </cell>
          <cell r="G6832" t="str">
            <v>Ea</v>
          </cell>
        </row>
        <row r="6833">
          <cell r="E6833">
            <v>8230132</v>
          </cell>
          <cell r="F6833" t="str">
            <v>Water Main, 8 inch, Cut and Plug</v>
          </cell>
          <cell r="G6833" t="str">
            <v>Ea</v>
          </cell>
        </row>
        <row r="6834">
          <cell r="E6834">
            <v>8230133</v>
          </cell>
          <cell r="F6834" t="str">
            <v>Water Main, 10 inch, Cut and Plug</v>
          </cell>
          <cell r="G6834" t="str">
            <v>Ea</v>
          </cell>
        </row>
        <row r="6835">
          <cell r="E6835">
            <v>8230134</v>
          </cell>
          <cell r="F6835" t="str">
            <v>Water Main, 12 inch, Cut and Plug</v>
          </cell>
          <cell r="G6835" t="str">
            <v>Ea</v>
          </cell>
        </row>
        <row r="6836">
          <cell r="E6836">
            <v>8230135</v>
          </cell>
          <cell r="F6836" t="str">
            <v>Water Main, 16 inch, Cut and Plug</v>
          </cell>
          <cell r="G6836" t="str">
            <v>Ea</v>
          </cell>
        </row>
        <row r="6837">
          <cell r="E6837">
            <v>8230137</v>
          </cell>
          <cell r="F6837" t="str">
            <v>Water Main, 24 inch, Cut and Plug</v>
          </cell>
          <cell r="G6837" t="str">
            <v>Ea</v>
          </cell>
        </row>
        <row r="6838">
          <cell r="E6838">
            <v>8230150</v>
          </cell>
          <cell r="F6838" t="str">
            <v>Water Main, DI, 6 inch, Tr Det F</v>
          </cell>
          <cell r="G6838" t="str">
            <v>Ft</v>
          </cell>
        </row>
        <row r="6839">
          <cell r="E6839">
            <v>8230151</v>
          </cell>
          <cell r="F6839" t="str">
            <v>Water Main, DI, 6 inch, Tr Det G</v>
          </cell>
          <cell r="G6839" t="str">
            <v>Ft</v>
          </cell>
        </row>
        <row r="6840">
          <cell r="E6840">
            <v>8230155</v>
          </cell>
          <cell r="F6840" t="str">
            <v>Water Main, DI, 8 inch, Tr Det F</v>
          </cell>
          <cell r="G6840" t="str">
            <v>Ft</v>
          </cell>
        </row>
        <row r="6841">
          <cell r="E6841">
            <v>8230156</v>
          </cell>
          <cell r="F6841" t="str">
            <v>Water Main, DI, 8 inch, Tr Det G</v>
          </cell>
          <cell r="G6841" t="str">
            <v>Ft</v>
          </cell>
        </row>
        <row r="6842">
          <cell r="E6842">
            <v>8230160</v>
          </cell>
          <cell r="F6842" t="str">
            <v>Water Main, DI, 10 inch, Tr Det F</v>
          </cell>
          <cell r="G6842" t="str">
            <v>Ft</v>
          </cell>
        </row>
        <row r="6843">
          <cell r="E6843">
            <v>8230161</v>
          </cell>
          <cell r="F6843" t="str">
            <v>Water Main, DI, 10 inch, Tr Det G</v>
          </cell>
          <cell r="G6843" t="str">
            <v>Ft</v>
          </cell>
        </row>
        <row r="6844">
          <cell r="E6844">
            <v>8230165</v>
          </cell>
          <cell r="F6844" t="str">
            <v>Water Main, DI, 12 inch, Tr Det F</v>
          </cell>
          <cell r="G6844" t="str">
            <v>Ft</v>
          </cell>
        </row>
        <row r="6845">
          <cell r="E6845">
            <v>8230166</v>
          </cell>
          <cell r="F6845" t="str">
            <v>Water Main, DI, 12 inch, Tr Det G</v>
          </cell>
          <cell r="G6845" t="str">
            <v>Ft</v>
          </cell>
        </row>
        <row r="6846">
          <cell r="E6846">
            <v>8230170</v>
          </cell>
          <cell r="F6846" t="str">
            <v>Water Main, DI, 16 inch, Tr Det F</v>
          </cell>
          <cell r="G6846" t="str">
            <v>Ft</v>
          </cell>
        </row>
        <row r="6847">
          <cell r="E6847">
            <v>8230171</v>
          </cell>
          <cell r="F6847" t="str">
            <v>Water Main, DI, 16 inch, Tr Det G</v>
          </cell>
          <cell r="G6847" t="str">
            <v>Ft</v>
          </cell>
        </row>
        <row r="6848">
          <cell r="E6848">
            <v>8230180</v>
          </cell>
          <cell r="F6848" t="str">
            <v>Water Main, DI, 24 inch, Tr Det F</v>
          </cell>
          <cell r="G6848" t="str">
            <v>Ft</v>
          </cell>
        </row>
        <row r="6849">
          <cell r="E6849">
            <v>8230181</v>
          </cell>
          <cell r="F6849" t="str">
            <v>Water Main, DI, 24 inch, Tr Det G</v>
          </cell>
          <cell r="G6849" t="str">
            <v>Ft</v>
          </cell>
        </row>
        <row r="6850">
          <cell r="E6850">
            <v>8230240</v>
          </cell>
          <cell r="F6850" t="str">
            <v>Water Serv</v>
          </cell>
          <cell r="G6850" t="str">
            <v>Ea</v>
          </cell>
        </row>
        <row r="6851">
          <cell r="E6851">
            <v>8230245</v>
          </cell>
          <cell r="F6851" t="str">
            <v>Water Serv, Long</v>
          </cell>
          <cell r="G6851" t="str">
            <v>Ea</v>
          </cell>
        </row>
        <row r="6852">
          <cell r="E6852">
            <v>8230250</v>
          </cell>
          <cell r="F6852" t="str">
            <v>Water Serv, Conflict</v>
          </cell>
          <cell r="G6852" t="str">
            <v>Ea</v>
          </cell>
        </row>
        <row r="6853">
          <cell r="E6853">
            <v>8230260</v>
          </cell>
          <cell r="F6853" t="str">
            <v>Live Tap, 6 inch by 8 inch</v>
          </cell>
          <cell r="G6853" t="str">
            <v>Ea</v>
          </cell>
        </row>
        <row r="6854">
          <cell r="E6854">
            <v>8230261</v>
          </cell>
          <cell r="F6854" t="str">
            <v>Live Tap, 6 inch by 12 inch</v>
          </cell>
          <cell r="G6854" t="str">
            <v>Ea</v>
          </cell>
        </row>
        <row r="6855">
          <cell r="E6855">
            <v>8230262</v>
          </cell>
          <cell r="F6855" t="str">
            <v>Live Tap, 6 inch by 16 inch</v>
          </cell>
          <cell r="G6855" t="str">
            <v>Ea</v>
          </cell>
        </row>
        <row r="6856">
          <cell r="E6856">
            <v>8230263</v>
          </cell>
          <cell r="F6856" t="str">
            <v>Live Tap, 6 inch by 24 inch</v>
          </cell>
          <cell r="G6856" t="str">
            <v>Ea</v>
          </cell>
        </row>
        <row r="6857">
          <cell r="E6857">
            <v>8230264</v>
          </cell>
          <cell r="F6857" t="str">
            <v>Live Tap, 8 inch by 12 inch</v>
          </cell>
          <cell r="G6857" t="str">
            <v>Ea</v>
          </cell>
        </row>
        <row r="6858">
          <cell r="E6858">
            <v>8230265</v>
          </cell>
          <cell r="F6858" t="str">
            <v>Live Tap, 8 inch by 16 inch</v>
          </cell>
          <cell r="G6858" t="str">
            <v>Ea</v>
          </cell>
        </row>
        <row r="6859">
          <cell r="E6859">
            <v>8230266</v>
          </cell>
          <cell r="F6859" t="str">
            <v>Live Tap, 8 inch by 24 inch</v>
          </cell>
          <cell r="G6859" t="str">
            <v>Ea</v>
          </cell>
        </row>
        <row r="6860">
          <cell r="E6860">
            <v>8230267</v>
          </cell>
          <cell r="F6860" t="str">
            <v>Live Tap, 12 inch by 16 inch</v>
          </cell>
          <cell r="G6860" t="str">
            <v>Ea</v>
          </cell>
        </row>
        <row r="6861">
          <cell r="E6861">
            <v>8230268</v>
          </cell>
          <cell r="F6861" t="str">
            <v>Live Tap, 12 inch by 24 inch</v>
          </cell>
          <cell r="G6861" t="str">
            <v>Ea</v>
          </cell>
        </row>
        <row r="6862">
          <cell r="E6862">
            <v>8230269</v>
          </cell>
          <cell r="F6862" t="str">
            <v>Live Tap, 16 inch by 24 inch</v>
          </cell>
          <cell r="G6862" t="str">
            <v>Ea</v>
          </cell>
        </row>
        <row r="6863">
          <cell r="E6863">
            <v>8230348</v>
          </cell>
          <cell r="F6863" t="str">
            <v>Gate Well, 48 inch dia</v>
          </cell>
          <cell r="G6863" t="str">
            <v>Ea</v>
          </cell>
        </row>
        <row r="6864">
          <cell r="E6864">
            <v>8230360</v>
          </cell>
          <cell r="F6864" t="str">
            <v>Gate Well, 60 inch dia</v>
          </cell>
          <cell r="G6864" t="str">
            <v>Ea</v>
          </cell>
        </row>
        <row r="6865">
          <cell r="E6865">
            <v>8230372</v>
          </cell>
          <cell r="F6865" t="str">
            <v>Gate Well, 72 inch dia</v>
          </cell>
          <cell r="G6865" t="str">
            <v>Ea</v>
          </cell>
        </row>
        <row r="6866">
          <cell r="E6866">
            <v>8230381</v>
          </cell>
          <cell r="F6866" t="str">
            <v>Water Shutoff, Adj, Temp, Case 1</v>
          </cell>
          <cell r="G6866" t="str">
            <v>Ea</v>
          </cell>
        </row>
        <row r="6867">
          <cell r="E6867">
            <v>8230382</v>
          </cell>
          <cell r="F6867" t="str">
            <v>Water Shutoff, Adj, Temp, Case 2</v>
          </cell>
          <cell r="G6867" t="str">
            <v>Ea</v>
          </cell>
        </row>
        <row r="6868">
          <cell r="E6868">
            <v>8230391</v>
          </cell>
          <cell r="F6868" t="str">
            <v>Gate Box, Adj, Temp, Case 1</v>
          </cell>
          <cell r="G6868" t="str">
            <v>Ea</v>
          </cell>
        </row>
        <row r="6869">
          <cell r="E6869">
            <v>8230392</v>
          </cell>
          <cell r="F6869" t="str">
            <v>Gate Box, Adj, Temp, Case 2</v>
          </cell>
          <cell r="G6869" t="str">
            <v>Ea</v>
          </cell>
        </row>
        <row r="6870">
          <cell r="E6870">
            <v>8230401</v>
          </cell>
          <cell r="F6870" t="str">
            <v>Water Shutoff, Reconst, Case 1</v>
          </cell>
          <cell r="G6870" t="str">
            <v>Ea</v>
          </cell>
        </row>
        <row r="6871">
          <cell r="E6871">
            <v>8230402</v>
          </cell>
          <cell r="F6871" t="str">
            <v>Water Shutoff, Reconst, Case 2</v>
          </cell>
          <cell r="G6871" t="str">
            <v>Ea</v>
          </cell>
        </row>
        <row r="6872">
          <cell r="E6872">
            <v>8230411</v>
          </cell>
          <cell r="F6872" t="str">
            <v>Gate Box, Reconst, Case 1</v>
          </cell>
          <cell r="G6872" t="str">
            <v>Ea</v>
          </cell>
        </row>
        <row r="6873">
          <cell r="E6873">
            <v>8230412</v>
          </cell>
          <cell r="F6873" t="str">
            <v>Gate Box, Reconst, Case 2</v>
          </cell>
          <cell r="G6873" t="str">
            <v>Ea</v>
          </cell>
        </row>
        <row r="6874">
          <cell r="E6874">
            <v>8230421</v>
          </cell>
          <cell r="F6874" t="str">
            <v>Water Shutoff, Adj, Case 1</v>
          </cell>
          <cell r="G6874" t="str">
            <v>Ea</v>
          </cell>
        </row>
        <row r="6875">
          <cell r="E6875">
            <v>8230422</v>
          </cell>
          <cell r="F6875" t="str">
            <v>Water Shutoff, Adj, Case 2</v>
          </cell>
          <cell r="G6875" t="str">
            <v>Ea</v>
          </cell>
        </row>
        <row r="6876">
          <cell r="E6876">
            <v>8230431</v>
          </cell>
          <cell r="F6876" t="str">
            <v>Gate Box, Adj, Case 1</v>
          </cell>
          <cell r="G6876" t="str">
            <v>Ea</v>
          </cell>
        </row>
        <row r="6877">
          <cell r="E6877">
            <v>8230432</v>
          </cell>
          <cell r="F6877" t="str">
            <v>Gate Box, Adj, Case 2</v>
          </cell>
          <cell r="G6877" t="str">
            <v>Ea</v>
          </cell>
        </row>
        <row r="6878">
          <cell r="E6878">
            <v>8230440</v>
          </cell>
          <cell r="F6878" t="str">
            <v>Polyethylene Encasement</v>
          </cell>
          <cell r="G6878" t="str">
            <v>Ft</v>
          </cell>
        </row>
        <row r="6879">
          <cell r="E6879">
            <v>8237001</v>
          </cell>
          <cell r="F6879" t="str">
            <v>_</v>
          </cell>
          <cell r="G6879" t="str">
            <v>Ft</v>
          </cell>
          <cell r="H6879" t="str">
            <v>X</v>
          </cell>
        </row>
        <row r="6880">
          <cell r="E6880">
            <v>8237040</v>
          </cell>
          <cell r="F6880" t="str">
            <v>_</v>
          </cell>
          <cell r="G6880" t="str">
            <v>Hr</v>
          </cell>
          <cell r="H6880" t="str">
            <v>X</v>
          </cell>
        </row>
        <row r="6881">
          <cell r="E6881">
            <v>8237050</v>
          </cell>
          <cell r="F6881" t="str">
            <v>_</v>
          </cell>
          <cell r="G6881" t="str">
            <v>Ea</v>
          </cell>
          <cell r="H6881" t="str">
            <v>X</v>
          </cell>
        </row>
        <row r="6882">
          <cell r="E6882">
            <v>8237051</v>
          </cell>
          <cell r="F6882" t="str">
            <v>_</v>
          </cell>
          <cell r="G6882" t="str">
            <v>LS</v>
          </cell>
          <cell r="H6882" t="str">
            <v>X</v>
          </cell>
        </row>
        <row r="6883">
          <cell r="E6883">
            <v>8240001</v>
          </cell>
          <cell r="F6883" t="str">
            <v>Contractor Staking</v>
          </cell>
          <cell r="G6883" t="str">
            <v>LS</v>
          </cell>
        </row>
        <row r="6884">
          <cell r="E6884">
            <v>8240007</v>
          </cell>
          <cell r="F6884" t="str">
            <v>Contractor Staking, Road Only</v>
          </cell>
          <cell r="G6884" t="str">
            <v>LS</v>
          </cell>
        </row>
        <row r="6885">
          <cell r="E6885">
            <v>8240020</v>
          </cell>
          <cell r="F6885" t="str">
            <v>Staking Plan Errors and Extras, One Person</v>
          </cell>
          <cell r="G6885" t="str">
            <v>Hr</v>
          </cell>
        </row>
        <row r="6886">
          <cell r="E6886">
            <v>8240021</v>
          </cell>
          <cell r="F6886" t="str">
            <v>Staking Plan Errors and Extras, Two Person</v>
          </cell>
          <cell r="G6886" t="str">
            <v>Hr</v>
          </cell>
        </row>
        <row r="6887">
          <cell r="E6887">
            <v>8240022</v>
          </cell>
          <cell r="F6887" t="str">
            <v>Staking Plan Errors and Extras, Three Person</v>
          </cell>
          <cell r="G6887" t="str">
            <v>Hr</v>
          </cell>
        </row>
        <row r="6888">
          <cell r="E6888">
            <v>8247040</v>
          </cell>
          <cell r="F6888" t="str">
            <v>_</v>
          </cell>
          <cell r="G6888" t="str">
            <v>Hr</v>
          </cell>
          <cell r="H6888" t="str">
            <v>X</v>
          </cell>
        </row>
        <row r="6889">
          <cell r="E6889">
            <v>8247051</v>
          </cell>
          <cell r="F6889" t="str">
            <v>_</v>
          </cell>
          <cell r="G6889" t="str">
            <v>LS</v>
          </cell>
          <cell r="H6889" t="str">
            <v>X</v>
          </cell>
        </row>
        <row r="6890">
          <cell r="E6890">
            <v>8247060</v>
          </cell>
          <cell r="F6890" t="str">
            <v>_</v>
          </cell>
          <cell r="G6890" t="str">
            <v>Dlr</v>
          </cell>
          <cell r="H6890" t="str">
            <v>X</v>
          </cell>
        </row>
        <row r="6891">
          <cell r="E6891">
            <v>8257001</v>
          </cell>
          <cell r="F6891" t="str">
            <v>_</v>
          </cell>
          <cell r="G6891" t="str">
            <v>Ft</v>
          </cell>
          <cell r="H6891" t="str">
            <v>X</v>
          </cell>
        </row>
        <row r="6892">
          <cell r="E6892">
            <v>8257050</v>
          </cell>
          <cell r="F6892" t="str">
            <v>_</v>
          </cell>
          <cell r="G6892" t="str">
            <v>Ea</v>
          </cell>
          <cell r="H6892" t="str">
            <v>X</v>
          </cell>
        </row>
        <row r="6893">
          <cell r="E6893">
            <v>8257051</v>
          </cell>
          <cell r="F6893" t="str">
            <v>_</v>
          </cell>
          <cell r="G6893" t="str">
            <v>LS</v>
          </cell>
          <cell r="H6893" t="str">
            <v>X</v>
          </cell>
        </row>
        <row r="6894">
          <cell r="E6894">
            <v>8260001</v>
          </cell>
          <cell r="F6894" t="str">
            <v>Digital Video Encoder, MPEG-4</v>
          </cell>
          <cell r="G6894" t="str">
            <v>Ea</v>
          </cell>
          <cell r="H6894" t="str">
            <v>X</v>
          </cell>
        </row>
        <row r="6895">
          <cell r="E6895">
            <v>8260002</v>
          </cell>
          <cell r="F6895" t="str">
            <v>Digital Video Encoder, H.264</v>
          </cell>
          <cell r="G6895" t="str">
            <v>Ea</v>
          </cell>
          <cell r="H6895" t="str">
            <v>X</v>
          </cell>
        </row>
        <row r="6896">
          <cell r="E6896">
            <v>8260003</v>
          </cell>
          <cell r="F6896" t="str">
            <v>Digital Video Encoder, Rem and Salv</v>
          </cell>
          <cell r="G6896" t="str">
            <v>Ea</v>
          </cell>
          <cell r="H6896" t="str">
            <v>X</v>
          </cell>
        </row>
        <row r="6897">
          <cell r="E6897">
            <v>8260004</v>
          </cell>
          <cell r="F6897" t="str">
            <v>Digital Video Encoder, Install Salv</v>
          </cell>
          <cell r="G6897" t="str">
            <v>Ea</v>
          </cell>
          <cell r="H6897" t="str">
            <v>X</v>
          </cell>
        </row>
        <row r="6898">
          <cell r="E6898">
            <v>8260020</v>
          </cell>
          <cell r="F6898" t="str">
            <v>ITS Grounding, Bonding, and Surge Protection</v>
          </cell>
          <cell r="G6898" t="str">
            <v>LS</v>
          </cell>
          <cell r="H6898" t="str">
            <v>X</v>
          </cell>
        </row>
        <row r="6899">
          <cell r="E6899">
            <v>8260021</v>
          </cell>
          <cell r="F6899" t="str">
            <v>Lightning Protection, Pole</v>
          </cell>
          <cell r="G6899" t="str">
            <v>Ea</v>
          </cell>
          <cell r="H6899" t="str">
            <v>X</v>
          </cell>
        </row>
        <row r="6900">
          <cell r="E6900">
            <v>8260022</v>
          </cell>
          <cell r="F6900" t="str">
            <v>Lightning Protection, Structure, Large Dynamic Message Sign</v>
          </cell>
          <cell r="G6900" t="str">
            <v>Ea</v>
          </cell>
          <cell r="H6900" t="str">
            <v>X</v>
          </cell>
        </row>
        <row r="6901">
          <cell r="E6901">
            <v>8260023</v>
          </cell>
          <cell r="F6901" t="str">
            <v>Lightning Protection, Structure, Small Dynamic Message Sign</v>
          </cell>
          <cell r="G6901" t="str">
            <v>Ea</v>
          </cell>
          <cell r="H6901" t="str">
            <v>X</v>
          </cell>
        </row>
        <row r="6902">
          <cell r="E6902">
            <v>8260024</v>
          </cell>
          <cell r="F6902" t="str">
            <v>Lighting Protection, Structure, Large Dynamic Message Sign</v>
          </cell>
          <cell r="G6902" t="str">
            <v>Ea</v>
          </cell>
          <cell r="H6902" t="str">
            <v>X</v>
          </cell>
        </row>
        <row r="6903">
          <cell r="E6903">
            <v>8260026</v>
          </cell>
          <cell r="F6903" t="str">
            <v>Lighting Protection, Structure, Dynamic Message Sign</v>
          </cell>
          <cell r="G6903" t="str">
            <v>Ea</v>
          </cell>
          <cell r="H6903" t="str">
            <v>X</v>
          </cell>
        </row>
        <row r="6904">
          <cell r="E6904">
            <v>8260040</v>
          </cell>
          <cell r="F6904" t="str">
            <v>Microwave Vehicle Detection System</v>
          </cell>
          <cell r="G6904" t="str">
            <v>Ea</v>
          </cell>
          <cell r="H6904" t="str">
            <v>X</v>
          </cell>
        </row>
        <row r="6905">
          <cell r="E6905">
            <v>8260041</v>
          </cell>
          <cell r="F6905" t="str">
            <v>Microwave Vehicle Detection System, Rem and Salv</v>
          </cell>
          <cell r="G6905" t="str">
            <v>Ea</v>
          </cell>
          <cell r="H6905" t="str">
            <v>X</v>
          </cell>
        </row>
        <row r="6906">
          <cell r="E6906">
            <v>8260042</v>
          </cell>
          <cell r="F6906" t="str">
            <v>Microwave Vehicle Detection System, Install Salv</v>
          </cell>
          <cell r="G6906" t="str">
            <v>Ea</v>
          </cell>
          <cell r="H6906" t="str">
            <v>X</v>
          </cell>
        </row>
        <row r="6907">
          <cell r="E6907">
            <v>8260045</v>
          </cell>
          <cell r="F6907" t="str">
            <v>Fiber Optic, Cable, Single Mode Fiber, 4F</v>
          </cell>
          <cell r="G6907" t="str">
            <v>Ft</v>
          </cell>
          <cell r="H6907" t="str">
            <v>X</v>
          </cell>
        </row>
        <row r="6908">
          <cell r="E6908">
            <v>8260046</v>
          </cell>
          <cell r="F6908" t="str">
            <v>Fiber Optic, Cable, Single Mode Fiber, 6F</v>
          </cell>
          <cell r="G6908" t="str">
            <v>Ft</v>
          </cell>
          <cell r="H6908" t="str">
            <v>X</v>
          </cell>
        </row>
        <row r="6909">
          <cell r="E6909">
            <v>8260047</v>
          </cell>
          <cell r="F6909" t="str">
            <v>Fiber Optic, Cable, Single Mode Fiber, 12F</v>
          </cell>
          <cell r="G6909" t="str">
            <v>Ft</v>
          </cell>
          <cell r="H6909" t="str">
            <v>X</v>
          </cell>
        </row>
        <row r="6910">
          <cell r="E6910">
            <v>8260048</v>
          </cell>
          <cell r="F6910" t="str">
            <v>Fiber Optic, Cable, Single Mode Fiber, 24F</v>
          </cell>
          <cell r="G6910" t="str">
            <v>Ft</v>
          </cell>
          <cell r="H6910" t="str">
            <v>X</v>
          </cell>
        </row>
        <row r="6911">
          <cell r="E6911">
            <v>8260049</v>
          </cell>
          <cell r="F6911" t="str">
            <v>Fiber Optic, Cable, Single Mode Fiber, 36F</v>
          </cell>
          <cell r="G6911" t="str">
            <v>Ft</v>
          </cell>
          <cell r="H6911" t="str">
            <v>X</v>
          </cell>
        </row>
        <row r="6912">
          <cell r="E6912">
            <v>8260050</v>
          </cell>
          <cell r="F6912" t="str">
            <v>Fiber Optic, Cable, Single Mode Fiber, 48F</v>
          </cell>
          <cell r="G6912" t="str">
            <v>Ft</v>
          </cell>
          <cell r="H6912" t="str">
            <v>X</v>
          </cell>
        </row>
        <row r="6913">
          <cell r="E6913">
            <v>8260051</v>
          </cell>
          <cell r="F6913" t="str">
            <v>Fiber Optic, Cable, Single Mode Fiber, 60F</v>
          </cell>
          <cell r="G6913" t="str">
            <v>Ft</v>
          </cell>
          <cell r="H6913" t="str">
            <v>X</v>
          </cell>
        </row>
        <row r="6914">
          <cell r="E6914">
            <v>8260052</v>
          </cell>
          <cell r="F6914" t="str">
            <v>Fiber Optic, Cable, Single Mode Fiber, 72F</v>
          </cell>
          <cell r="G6914" t="str">
            <v>Ft</v>
          </cell>
          <cell r="H6914" t="str">
            <v>X</v>
          </cell>
        </row>
        <row r="6915">
          <cell r="E6915">
            <v>8260053</v>
          </cell>
          <cell r="F6915" t="str">
            <v>Fiber Optic, Cable, Single Mode Fiber, 96F</v>
          </cell>
          <cell r="G6915" t="str">
            <v>Ft</v>
          </cell>
          <cell r="H6915" t="str">
            <v>X</v>
          </cell>
        </row>
        <row r="6916">
          <cell r="E6916">
            <v>8260054</v>
          </cell>
          <cell r="F6916" t="str">
            <v>Fiber Optic, Cable, Indoor, Single Mode Fiber, 4F</v>
          </cell>
          <cell r="G6916" t="str">
            <v>Ft</v>
          </cell>
          <cell r="H6916" t="str">
            <v>X</v>
          </cell>
        </row>
        <row r="6917">
          <cell r="E6917">
            <v>8260055</v>
          </cell>
          <cell r="F6917" t="str">
            <v>Fiber Optic, Cable, Indoor, Single Mode Fiber, 6F</v>
          </cell>
          <cell r="G6917" t="str">
            <v>Ft</v>
          </cell>
          <cell r="H6917" t="str">
            <v>X</v>
          </cell>
        </row>
        <row r="6918">
          <cell r="E6918">
            <v>8260056</v>
          </cell>
          <cell r="F6918" t="str">
            <v>Fiber Optic, Cable, Indoor, Single Mode Fiber, 12F</v>
          </cell>
          <cell r="G6918" t="str">
            <v>Ft</v>
          </cell>
          <cell r="H6918" t="str">
            <v>X</v>
          </cell>
        </row>
        <row r="6919">
          <cell r="E6919">
            <v>8260057</v>
          </cell>
          <cell r="F6919" t="str">
            <v>Fiber Optic, Cable, Indoor, Single Mode Fiber, 24F</v>
          </cell>
          <cell r="G6919" t="str">
            <v>Ft</v>
          </cell>
          <cell r="H6919" t="str">
            <v>X</v>
          </cell>
        </row>
        <row r="6920">
          <cell r="E6920">
            <v>8260058</v>
          </cell>
          <cell r="F6920" t="str">
            <v>Fiber Optic, Cable, Indoor, Single Mode Fiber, 36F</v>
          </cell>
          <cell r="G6920" t="str">
            <v>Ft</v>
          </cell>
          <cell r="H6920" t="str">
            <v>X</v>
          </cell>
        </row>
        <row r="6921">
          <cell r="E6921">
            <v>8260059</v>
          </cell>
          <cell r="F6921" t="str">
            <v>Fiber Optic, Cable, Indoor, Single Mode Fiber, 48F</v>
          </cell>
          <cell r="G6921" t="str">
            <v>Ft</v>
          </cell>
          <cell r="H6921" t="str">
            <v>X</v>
          </cell>
        </row>
        <row r="6922">
          <cell r="E6922">
            <v>8260060</v>
          </cell>
          <cell r="F6922" t="str">
            <v>Fiber Optic, Cable, Indoor, Single Mode Fiber, 60F</v>
          </cell>
          <cell r="G6922" t="str">
            <v>Ft</v>
          </cell>
          <cell r="H6922" t="str">
            <v>X</v>
          </cell>
        </row>
        <row r="6923">
          <cell r="E6923">
            <v>8260061</v>
          </cell>
          <cell r="F6923" t="str">
            <v>Fiber Optic, Cable, Indoor, Single Mode Fiber, 72F</v>
          </cell>
          <cell r="G6923" t="str">
            <v>Ft</v>
          </cell>
          <cell r="H6923" t="str">
            <v>X</v>
          </cell>
        </row>
        <row r="6924">
          <cell r="E6924">
            <v>8260062</v>
          </cell>
          <cell r="F6924" t="str">
            <v>Fiber Optic, Cable, Indoor, Single Mode Fiber, 96F</v>
          </cell>
          <cell r="G6924" t="str">
            <v>Ft</v>
          </cell>
          <cell r="H6924" t="str">
            <v>X</v>
          </cell>
        </row>
        <row r="6925">
          <cell r="E6925">
            <v>8260063</v>
          </cell>
          <cell r="F6925" t="str">
            <v>Fiber Optic, Splice Enclosure, Wall-Mounted, Small</v>
          </cell>
          <cell r="G6925" t="str">
            <v>Ea</v>
          </cell>
          <cell r="H6925" t="str">
            <v>X</v>
          </cell>
        </row>
        <row r="6926">
          <cell r="E6926">
            <v>8260064</v>
          </cell>
          <cell r="F6926" t="str">
            <v>Fiber Optic, Splice Cabinet</v>
          </cell>
          <cell r="G6926" t="str">
            <v>Ea</v>
          </cell>
          <cell r="H6926" t="str">
            <v>X</v>
          </cell>
        </row>
        <row r="6927">
          <cell r="E6927">
            <v>8260065</v>
          </cell>
          <cell r="F6927" t="str">
            <v>Fiber Optic, Hardware Assembly, Small</v>
          </cell>
          <cell r="G6927" t="str">
            <v>Ea</v>
          </cell>
          <cell r="H6927" t="str">
            <v>X</v>
          </cell>
        </row>
        <row r="6928">
          <cell r="E6928">
            <v>8260066</v>
          </cell>
          <cell r="F6928" t="str">
            <v>Fiber Optic, Hardware Assembly, Medium</v>
          </cell>
          <cell r="G6928" t="str">
            <v>Ea</v>
          </cell>
          <cell r="H6928" t="str">
            <v>X</v>
          </cell>
        </row>
        <row r="6929">
          <cell r="E6929">
            <v>8260067</v>
          </cell>
          <cell r="F6929" t="str">
            <v>Fiber Optic, Hardware Assembly, Large</v>
          </cell>
          <cell r="G6929" t="str">
            <v>Ea</v>
          </cell>
          <cell r="H6929" t="str">
            <v>X</v>
          </cell>
        </row>
        <row r="6930">
          <cell r="E6930">
            <v>8260068</v>
          </cell>
          <cell r="F6930" t="str">
            <v>Fiber Optic, Storage Cabinet, Wall-Mounted</v>
          </cell>
          <cell r="G6930" t="str">
            <v>Ea</v>
          </cell>
          <cell r="H6930" t="str">
            <v>X</v>
          </cell>
        </row>
        <row r="6931">
          <cell r="E6931">
            <v>8260069</v>
          </cell>
          <cell r="F6931" t="str">
            <v>Fiber Optic, Marker, Above Ground</v>
          </cell>
          <cell r="G6931" t="str">
            <v>Ea</v>
          </cell>
          <cell r="H6931" t="str">
            <v>X</v>
          </cell>
        </row>
        <row r="6932">
          <cell r="E6932">
            <v>8260070</v>
          </cell>
          <cell r="F6932" t="str">
            <v>Tracer Wire</v>
          </cell>
          <cell r="G6932" t="str">
            <v>Ft</v>
          </cell>
          <cell r="H6932" t="str">
            <v>X</v>
          </cell>
        </row>
        <row r="6933">
          <cell r="E6933">
            <v>8260080</v>
          </cell>
          <cell r="F6933" t="str">
            <v>Managed Field Ethernet Switch, Layer 2</v>
          </cell>
          <cell r="G6933" t="str">
            <v>Ea</v>
          </cell>
          <cell r="H6933" t="str">
            <v>X</v>
          </cell>
        </row>
        <row r="6934">
          <cell r="E6934">
            <v>8260081</v>
          </cell>
          <cell r="F6934" t="str">
            <v>Managed Field Ethernet Switch, Layer 2, Gigabit</v>
          </cell>
          <cell r="G6934" t="str">
            <v>Ea</v>
          </cell>
          <cell r="H6934" t="str">
            <v>X</v>
          </cell>
        </row>
        <row r="6935">
          <cell r="E6935">
            <v>8260082</v>
          </cell>
          <cell r="F6935" t="str">
            <v>Managed Field Ethernet Switch, Layer 3</v>
          </cell>
          <cell r="G6935" t="str">
            <v>Ea</v>
          </cell>
          <cell r="H6935" t="str">
            <v>X</v>
          </cell>
        </row>
        <row r="6936">
          <cell r="E6936">
            <v>8260083</v>
          </cell>
          <cell r="F6936" t="str">
            <v>Managed Field Ethernet Switch, Layer 3, 24 Port</v>
          </cell>
          <cell r="G6936" t="str">
            <v>Ea</v>
          </cell>
          <cell r="H6936" t="str">
            <v>X</v>
          </cell>
        </row>
        <row r="6937">
          <cell r="E6937">
            <v>8260084</v>
          </cell>
          <cell r="F6937" t="str">
            <v>Managed Field Ethernet Switch, Rem and Salv</v>
          </cell>
          <cell r="G6937" t="str">
            <v>Ea</v>
          </cell>
          <cell r="H6937" t="str">
            <v>X</v>
          </cell>
        </row>
        <row r="6938">
          <cell r="E6938">
            <v>8260085</v>
          </cell>
          <cell r="F6938" t="str">
            <v>Managed Field Ethernet Switch, Install Salv</v>
          </cell>
          <cell r="G6938" t="str">
            <v>Ea</v>
          </cell>
          <cell r="H6938" t="str">
            <v>X</v>
          </cell>
        </row>
        <row r="6939">
          <cell r="E6939">
            <v>8260100</v>
          </cell>
          <cell r="F6939" t="str">
            <v>Power Serv, Underground, 30A, 120/240V</v>
          </cell>
          <cell r="G6939" t="str">
            <v>Ea</v>
          </cell>
          <cell r="H6939" t="str">
            <v>X</v>
          </cell>
        </row>
        <row r="6940">
          <cell r="E6940">
            <v>8260101</v>
          </cell>
          <cell r="F6940" t="str">
            <v>Power Serv, Underground, 60A, 120/240V</v>
          </cell>
          <cell r="G6940" t="str">
            <v>Ea</v>
          </cell>
          <cell r="H6940" t="str">
            <v>X</v>
          </cell>
        </row>
        <row r="6941">
          <cell r="E6941">
            <v>8260102</v>
          </cell>
          <cell r="F6941" t="str">
            <v>Power Serv, Underground, 100A, 480V</v>
          </cell>
          <cell r="G6941" t="str">
            <v>Ea</v>
          </cell>
          <cell r="H6941" t="str">
            <v>X</v>
          </cell>
        </row>
        <row r="6942">
          <cell r="E6942">
            <v>8260103</v>
          </cell>
          <cell r="F6942" t="str">
            <v>Power Serv, Underground, 200A, 480V</v>
          </cell>
          <cell r="G6942" t="str">
            <v>Ea</v>
          </cell>
          <cell r="H6942" t="str">
            <v>X</v>
          </cell>
        </row>
        <row r="6943">
          <cell r="E6943">
            <v>8260104</v>
          </cell>
          <cell r="F6943" t="str">
            <v>Power Serv, Overhead, 30A, 120/240V</v>
          </cell>
          <cell r="G6943" t="str">
            <v>Ea</v>
          </cell>
          <cell r="H6943" t="str">
            <v>X</v>
          </cell>
        </row>
        <row r="6944">
          <cell r="E6944">
            <v>8260105</v>
          </cell>
          <cell r="F6944" t="str">
            <v>Power Serv, Overhead, 60A, 120/240V</v>
          </cell>
          <cell r="G6944" t="str">
            <v>Ea</v>
          </cell>
          <cell r="H6944" t="str">
            <v>X</v>
          </cell>
        </row>
        <row r="6945">
          <cell r="E6945">
            <v>8260106</v>
          </cell>
          <cell r="F6945" t="str">
            <v>Power Serv, Overhead, 100A, 480V</v>
          </cell>
          <cell r="G6945" t="str">
            <v>Ea</v>
          </cell>
          <cell r="H6945" t="str">
            <v>X</v>
          </cell>
        </row>
        <row r="6946">
          <cell r="E6946">
            <v>8260107</v>
          </cell>
          <cell r="F6946" t="str">
            <v>Power Serv, Overhead, 200A, 480V</v>
          </cell>
          <cell r="G6946" t="str">
            <v>Ea</v>
          </cell>
          <cell r="H6946" t="str">
            <v>X</v>
          </cell>
        </row>
        <row r="6947">
          <cell r="E6947">
            <v>8260108</v>
          </cell>
          <cell r="F6947" t="str">
            <v>Safety Switch, Non-Fusible</v>
          </cell>
          <cell r="G6947" t="str">
            <v>Ea</v>
          </cell>
          <cell r="H6947" t="str">
            <v>X</v>
          </cell>
        </row>
        <row r="6948">
          <cell r="E6948">
            <v>8260109</v>
          </cell>
          <cell r="F6948" t="str">
            <v>Safety Switch, Fusible</v>
          </cell>
          <cell r="G6948" t="str">
            <v>Ea</v>
          </cell>
          <cell r="H6948" t="str">
            <v>X</v>
          </cell>
        </row>
        <row r="6949">
          <cell r="E6949">
            <v>8260110</v>
          </cell>
          <cell r="F6949" t="str">
            <v>Electrical Rack</v>
          </cell>
          <cell r="G6949" t="str">
            <v>Ea</v>
          </cell>
          <cell r="H6949" t="str">
            <v>X</v>
          </cell>
        </row>
        <row r="6950">
          <cell r="E6950">
            <v>8260111</v>
          </cell>
          <cell r="F6950" t="str">
            <v>Power Serv, Refurbish, 30A, 120/240V</v>
          </cell>
          <cell r="G6950" t="str">
            <v>Ea</v>
          </cell>
          <cell r="H6950" t="str">
            <v>X</v>
          </cell>
        </row>
        <row r="6951">
          <cell r="E6951">
            <v>8260112</v>
          </cell>
          <cell r="F6951" t="str">
            <v>Power Serv, Refurbish, 60A, 120/240V</v>
          </cell>
          <cell r="G6951" t="str">
            <v>Ea</v>
          </cell>
          <cell r="H6951" t="str">
            <v>X</v>
          </cell>
        </row>
        <row r="6952">
          <cell r="E6952">
            <v>8260113</v>
          </cell>
          <cell r="F6952" t="str">
            <v>Power Serv, Refurbish, 100A, 480V</v>
          </cell>
          <cell r="G6952" t="str">
            <v>Ea</v>
          </cell>
          <cell r="H6952" t="str">
            <v>X</v>
          </cell>
        </row>
        <row r="6953">
          <cell r="E6953">
            <v>8260114</v>
          </cell>
          <cell r="F6953" t="str">
            <v>Power Serv, Refurbish, 200A, 480V</v>
          </cell>
          <cell r="G6953" t="str">
            <v>Ea</v>
          </cell>
          <cell r="H6953" t="str">
            <v>X</v>
          </cell>
        </row>
        <row r="6954">
          <cell r="E6954">
            <v>8260140</v>
          </cell>
          <cell r="F6954" t="str">
            <v>Uninterruptible Power Supply, ITS Cabinet</v>
          </cell>
          <cell r="G6954" t="str">
            <v>Ea</v>
          </cell>
          <cell r="H6954" t="str">
            <v>X</v>
          </cell>
        </row>
        <row r="6955">
          <cell r="E6955">
            <v>8260141</v>
          </cell>
          <cell r="F6955" t="str">
            <v>Uninterruptible Power Supply, Indoor</v>
          </cell>
          <cell r="G6955" t="str">
            <v>Ea</v>
          </cell>
          <cell r="H6955" t="str">
            <v>X</v>
          </cell>
        </row>
        <row r="6956">
          <cell r="E6956">
            <v>8260142</v>
          </cell>
          <cell r="F6956" t="str">
            <v>Uninterruptible Power Supply, Environmental Sensor Stations</v>
          </cell>
          <cell r="G6956" t="str">
            <v>Ea</v>
          </cell>
          <cell r="H6956" t="str">
            <v>X</v>
          </cell>
        </row>
        <row r="6957">
          <cell r="E6957">
            <v>8260143</v>
          </cell>
          <cell r="F6957" t="str">
            <v>Uninterruptible Power Supply, Rem and Salv</v>
          </cell>
          <cell r="G6957" t="str">
            <v>Ea</v>
          </cell>
          <cell r="H6957" t="str">
            <v>X</v>
          </cell>
        </row>
        <row r="6958">
          <cell r="E6958">
            <v>8260144</v>
          </cell>
          <cell r="F6958" t="str">
            <v>Uninterruptible Power Supply, Install Salv</v>
          </cell>
          <cell r="G6958" t="str">
            <v>Ea</v>
          </cell>
          <cell r="H6958" t="str">
            <v>X</v>
          </cell>
        </row>
        <row r="6959">
          <cell r="E6959">
            <v>8260147</v>
          </cell>
          <cell r="F6959" t="str">
            <v>Drilled Shaft and Conc Skirt, Add Depth</v>
          </cell>
          <cell r="G6959" t="str">
            <v>Ft</v>
          </cell>
          <cell r="H6959" t="str">
            <v>X</v>
          </cell>
        </row>
        <row r="6960">
          <cell r="E6960">
            <v>8260148</v>
          </cell>
          <cell r="F6960" t="str">
            <v>Flowable Fill, Non-Structural</v>
          </cell>
          <cell r="G6960" t="str">
            <v>Cyd</v>
          </cell>
          <cell r="H6960" t="str">
            <v>X</v>
          </cell>
        </row>
        <row r="6961">
          <cell r="E6961">
            <v>8260150</v>
          </cell>
          <cell r="F6961" t="str">
            <v>Surveillance System, Remote Site, Type _</v>
          </cell>
          <cell r="G6961" t="str">
            <v>Ea</v>
          </cell>
          <cell r="H6961" t="str">
            <v>X</v>
          </cell>
        </row>
        <row r="6962">
          <cell r="E6962">
            <v>8260151</v>
          </cell>
          <cell r="F6962" t="str">
            <v>Portable Camera Lowering Device Tool</v>
          </cell>
          <cell r="G6962" t="str">
            <v>Ea</v>
          </cell>
          <cell r="H6962" t="str">
            <v>X</v>
          </cell>
        </row>
        <row r="6963">
          <cell r="E6963">
            <v>8260152</v>
          </cell>
          <cell r="F6963" t="str">
            <v>Spun Conc Pole, Type A</v>
          </cell>
          <cell r="G6963" t="str">
            <v>Ea</v>
          </cell>
          <cell r="H6963" t="str">
            <v>X</v>
          </cell>
        </row>
        <row r="6964">
          <cell r="E6964">
            <v>8260153</v>
          </cell>
          <cell r="F6964" t="str">
            <v>Spun Conc Pole, Type B</v>
          </cell>
          <cell r="G6964" t="str">
            <v>Ea</v>
          </cell>
          <cell r="H6964" t="str">
            <v>X</v>
          </cell>
        </row>
        <row r="6965">
          <cell r="E6965">
            <v>8260154</v>
          </cell>
          <cell r="F6965" t="str">
            <v>Spun Conc Pole, Type C</v>
          </cell>
          <cell r="G6965" t="str">
            <v>Ea</v>
          </cell>
          <cell r="H6965" t="str">
            <v>X</v>
          </cell>
        </row>
        <row r="6966">
          <cell r="E6966">
            <v>8260155</v>
          </cell>
          <cell r="F6966" t="str">
            <v>Drilled Shaft and Conc Skirt, Cased</v>
          </cell>
          <cell r="G6966" t="str">
            <v>Ea</v>
          </cell>
          <cell r="H6966" t="str">
            <v>X</v>
          </cell>
        </row>
        <row r="6967">
          <cell r="E6967">
            <v>8260156</v>
          </cell>
          <cell r="F6967" t="str">
            <v>Drilled Shaft and Conc Skirt, Uncased</v>
          </cell>
          <cell r="G6967" t="str">
            <v>Ea</v>
          </cell>
          <cell r="H6967" t="str">
            <v>X</v>
          </cell>
        </row>
        <row r="6968">
          <cell r="E6968">
            <v>8260157</v>
          </cell>
          <cell r="F6968" t="str">
            <v>Surveillance System, Remote Site, Type A</v>
          </cell>
          <cell r="G6968" t="str">
            <v>Ea</v>
          </cell>
          <cell r="H6968" t="str">
            <v>X</v>
          </cell>
        </row>
        <row r="6969">
          <cell r="E6969">
            <v>8260158</v>
          </cell>
          <cell r="F6969" t="str">
            <v>Surveillance System, Remote Site, Type B</v>
          </cell>
          <cell r="G6969" t="str">
            <v>Ea</v>
          </cell>
          <cell r="H6969" t="str">
            <v>X</v>
          </cell>
        </row>
        <row r="6970">
          <cell r="E6970">
            <v>8260159</v>
          </cell>
          <cell r="F6970" t="str">
            <v>Surveillance System, Remote Site, Type C</v>
          </cell>
          <cell r="G6970" t="str">
            <v>Ea</v>
          </cell>
          <cell r="H6970" t="str">
            <v>X</v>
          </cell>
        </row>
        <row r="6971">
          <cell r="E6971">
            <v>8260160</v>
          </cell>
          <cell r="F6971" t="str">
            <v>System Integration and Testing</v>
          </cell>
          <cell r="G6971" t="str">
            <v>LS</v>
          </cell>
          <cell r="H6971" t="str">
            <v>X</v>
          </cell>
        </row>
        <row r="6972">
          <cell r="E6972">
            <v>8267001</v>
          </cell>
          <cell r="F6972" t="str">
            <v>_</v>
          </cell>
          <cell r="G6972" t="str">
            <v>Ft</v>
          </cell>
          <cell r="H6972" t="str">
            <v>X</v>
          </cell>
        </row>
        <row r="6973">
          <cell r="E6973">
            <v>8267010</v>
          </cell>
          <cell r="F6973" t="str">
            <v>_</v>
          </cell>
          <cell r="G6973" t="str">
            <v>Sft</v>
          </cell>
          <cell r="H6973" t="str">
            <v>X</v>
          </cell>
        </row>
        <row r="6974">
          <cell r="E6974">
            <v>8267011</v>
          </cell>
          <cell r="F6974" t="str">
            <v>_</v>
          </cell>
          <cell r="G6974" t="str">
            <v>Syd</v>
          </cell>
          <cell r="H6974" t="str">
            <v>X</v>
          </cell>
        </row>
        <row r="6975">
          <cell r="E6975">
            <v>8267020</v>
          </cell>
          <cell r="F6975" t="str">
            <v>_</v>
          </cell>
          <cell r="G6975" t="str">
            <v>Cft</v>
          </cell>
          <cell r="H6975" t="str">
            <v>X</v>
          </cell>
        </row>
        <row r="6976">
          <cell r="E6976">
            <v>8267021</v>
          </cell>
          <cell r="F6976" t="str">
            <v>_</v>
          </cell>
          <cell r="G6976" t="str">
            <v>Cyd</v>
          </cell>
          <cell r="H6976" t="str">
            <v>X</v>
          </cell>
        </row>
        <row r="6977">
          <cell r="E6977">
            <v>8267030</v>
          </cell>
          <cell r="F6977" t="str">
            <v>_</v>
          </cell>
          <cell r="G6977" t="str">
            <v>Lb</v>
          </cell>
          <cell r="H6977" t="str">
            <v>X</v>
          </cell>
        </row>
        <row r="6978">
          <cell r="E6978">
            <v>8267040</v>
          </cell>
          <cell r="F6978" t="str">
            <v>_</v>
          </cell>
          <cell r="G6978" t="str">
            <v>Hr</v>
          </cell>
          <cell r="H6978" t="str">
            <v>X</v>
          </cell>
        </row>
        <row r="6979">
          <cell r="E6979">
            <v>8267050</v>
          </cell>
          <cell r="F6979" t="str">
            <v>_</v>
          </cell>
          <cell r="G6979" t="str">
            <v>Ea</v>
          </cell>
          <cell r="H6979" t="str">
            <v>X</v>
          </cell>
        </row>
        <row r="6980">
          <cell r="E6980">
            <v>8267051</v>
          </cell>
          <cell r="F6980" t="str">
            <v>_</v>
          </cell>
          <cell r="G6980" t="str">
            <v>LS</v>
          </cell>
          <cell r="H6980" t="str">
            <v>X</v>
          </cell>
        </row>
        <row r="6981">
          <cell r="E6981">
            <v>8267060</v>
          </cell>
          <cell r="F6981" t="str">
            <v>_</v>
          </cell>
          <cell r="G6981" t="str">
            <v>Dlr</v>
          </cell>
          <cell r="H6981" t="str">
            <v>X</v>
          </cell>
        </row>
        <row r="6982">
          <cell r="E6982">
            <v>8357001</v>
          </cell>
          <cell r="F6982" t="str">
            <v>_</v>
          </cell>
          <cell r="G6982" t="str">
            <v>Ft</v>
          </cell>
          <cell r="H6982" t="str">
            <v>X</v>
          </cell>
        </row>
        <row r="6983">
          <cell r="E6983">
            <v>8357002</v>
          </cell>
          <cell r="F6983" t="str">
            <v>_</v>
          </cell>
          <cell r="G6983" t="str">
            <v>Sta</v>
          </cell>
          <cell r="H6983" t="str">
            <v>X</v>
          </cell>
        </row>
        <row r="6984">
          <cell r="E6984">
            <v>8357007</v>
          </cell>
          <cell r="F6984" t="str">
            <v>_</v>
          </cell>
          <cell r="G6984" t="str">
            <v>Inch</v>
          </cell>
          <cell r="H6984" t="str">
            <v>X</v>
          </cell>
        </row>
        <row r="6985">
          <cell r="E6985">
            <v>8357008</v>
          </cell>
          <cell r="F6985" t="str">
            <v>_</v>
          </cell>
          <cell r="G6985" t="str">
            <v>Sin</v>
          </cell>
          <cell r="H6985" t="str">
            <v>X</v>
          </cell>
        </row>
        <row r="6986">
          <cell r="E6986">
            <v>8357010</v>
          </cell>
          <cell r="F6986" t="str">
            <v>_</v>
          </cell>
          <cell r="G6986" t="str">
            <v>Sft</v>
          </cell>
          <cell r="H6986" t="str">
            <v>X</v>
          </cell>
        </row>
        <row r="6987">
          <cell r="E6987">
            <v>8357011</v>
          </cell>
          <cell r="F6987" t="str">
            <v>_</v>
          </cell>
          <cell r="G6987" t="str">
            <v>Syd</v>
          </cell>
          <cell r="H6987" t="str">
            <v>X</v>
          </cell>
        </row>
        <row r="6988">
          <cell r="E6988">
            <v>8357012</v>
          </cell>
          <cell r="F6988" t="str">
            <v>_</v>
          </cell>
          <cell r="G6988" t="str">
            <v>Acre</v>
          </cell>
          <cell r="H6988" t="str">
            <v>X</v>
          </cell>
        </row>
        <row r="6989">
          <cell r="E6989">
            <v>8357020</v>
          </cell>
          <cell r="F6989" t="str">
            <v>_</v>
          </cell>
          <cell r="G6989" t="str">
            <v>Cft</v>
          </cell>
          <cell r="H6989" t="str">
            <v>X</v>
          </cell>
        </row>
        <row r="6990">
          <cell r="E6990">
            <v>8357021</v>
          </cell>
          <cell r="F6990" t="str">
            <v>_</v>
          </cell>
          <cell r="G6990" t="str">
            <v>Cyd</v>
          </cell>
          <cell r="H6990" t="str">
            <v>X</v>
          </cell>
        </row>
        <row r="6991">
          <cell r="E6991">
            <v>8357030</v>
          </cell>
          <cell r="F6991" t="str">
            <v>_</v>
          </cell>
          <cell r="G6991" t="str">
            <v>Lb</v>
          </cell>
          <cell r="H6991" t="str">
            <v>X</v>
          </cell>
        </row>
        <row r="6992">
          <cell r="E6992">
            <v>8357031</v>
          </cell>
          <cell r="F6992" t="str">
            <v>_</v>
          </cell>
          <cell r="G6992" t="str">
            <v>Ton</v>
          </cell>
          <cell r="H6992" t="str">
            <v>X</v>
          </cell>
        </row>
        <row r="6993">
          <cell r="E6993">
            <v>8357050</v>
          </cell>
          <cell r="F6993" t="str">
            <v>_</v>
          </cell>
          <cell r="G6993" t="str">
            <v>Ea</v>
          </cell>
          <cell r="H6993" t="str">
            <v>X</v>
          </cell>
        </row>
        <row r="6994">
          <cell r="E6994">
            <v>8357051</v>
          </cell>
          <cell r="F6994" t="str">
            <v>_</v>
          </cell>
          <cell r="G6994" t="str">
            <v>LS</v>
          </cell>
          <cell r="H6994" t="str">
            <v>X</v>
          </cell>
        </row>
        <row r="6995">
          <cell r="E6995">
            <v>8357052</v>
          </cell>
          <cell r="F6995" t="str">
            <v>_</v>
          </cell>
          <cell r="G6995" t="str">
            <v>Unit</v>
          </cell>
          <cell r="H6995" t="str">
            <v>X</v>
          </cell>
        </row>
        <row r="6996">
          <cell r="E6996">
            <v>8357060</v>
          </cell>
          <cell r="F6996" t="str">
            <v>_</v>
          </cell>
          <cell r="G6996" t="str">
            <v>Dlr</v>
          </cell>
          <cell r="H6996" t="str">
            <v>X</v>
          </cell>
        </row>
        <row r="6997">
          <cell r="E6997">
            <v>8507001</v>
          </cell>
          <cell r="F6997" t="str">
            <v>_</v>
          </cell>
          <cell r="G6997" t="str">
            <v>Ft</v>
          </cell>
          <cell r="H6997" t="str">
            <v>X</v>
          </cell>
        </row>
        <row r="6998">
          <cell r="E6998">
            <v>8507002</v>
          </cell>
          <cell r="F6998" t="str">
            <v>_</v>
          </cell>
          <cell r="G6998" t="str">
            <v>Sta</v>
          </cell>
          <cell r="H6998" t="str">
            <v>X</v>
          </cell>
        </row>
        <row r="6999">
          <cell r="E6999">
            <v>8507003</v>
          </cell>
          <cell r="F6999" t="str">
            <v>_</v>
          </cell>
          <cell r="G6999" t="str">
            <v>Mi</v>
          </cell>
          <cell r="H6999" t="str">
            <v>X</v>
          </cell>
        </row>
        <row r="7000">
          <cell r="E7000">
            <v>8507004</v>
          </cell>
          <cell r="F7000" t="str">
            <v>_</v>
          </cell>
          <cell r="G7000" t="str">
            <v>Lnmi</v>
          </cell>
          <cell r="H7000" t="str">
            <v>X</v>
          </cell>
        </row>
        <row r="7001">
          <cell r="E7001">
            <v>8507005</v>
          </cell>
          <cell r="F7001" t="str">
            <v>_</v>
          </cell>
          <cell r="G7001" t="str">
            <v>Rbmi</v>
          </cell>
          <cell r="H7001" t="str">
            <v>X</v>
          </cell>
        </row>
        <row r="7002">
          <cell r="E7002">
            <v>8507007</v>
          </cell>
          <cell r="F7002" t="str">
            <v>_</v>
          </cell>
          <cell r="G7002" t="str">
            <v>Inch</v>
          </cell>
          <cell r="H7002" t="str">
            <v>X</v>
          </cell>
        </row>
        <row r="7003">
          <cell r="E7003">
            <v>8507008</v>
          </cell>
          <cell r="F7003" t="str">
            <v>_</v>
          </cell>
          <cell r="G7003" t="str">
            <v>Sin</v>
          </cell>
          <cell r="H7003" t="str">
            <v>X</v>
          </cell>
        </row>
        <row r="7004">
          <cell r="E7004">
            <v>8507010</v>
          </cell>
          <cell r="F7004" t="str">
            <v>_</v>
          </cell>
          <cell r="G7004" t="str">
            <v>Sft</v>
          </cell>
          <cell r="H7004" t="str">
            <v>X</v>
          </cell>
        </row>
        <row r="7005">
          <cell r="E7005">
            <v>8507011</v>
          </cell>
          <cell r="F7005" t="str">
            <v>_</v>
          </cell>
          <cell r="G7005" t="str">
            <v>Syd</v>
          </cell>
          <cell r="H7005" t="str">
            <v>X</v>
          </cell>
        </row>
        <row r="7006">
          <cell r="E7006">
            <v>8507012</v>
          </cell>
          <cell r="F7006" t="str">
            <v>_</v>
          </cell>
          <cell r="G7006" t="str">
            <v>Acre</v>
          </cell>
          <cell r="H7006" t="str">
            <v>X</v>
          </cell>
        </row>
        <row r="7007">
          <cell r="E7007">
            <v>8507020</v>
          </cell>
          <cell r="F7007" t="str">
            <v>_</v>
          </cell>
          <cell r="G7007" t="str">
            <v>Cft</v>
          </cell>
          <cell r="H7007" t="str">
            <v>X</v>
          </cell>
        </row>
        <row r="7008">
          <cell r="E7008">
            <v>8507021</v>
          </cell>
          <cell r="F7008" t="str">
            <v>_</v>
          </cell>
          <cell r="G7008" t="str">
            <v>Cyd</v>
          </cell>
          <cell r="H7008" t="str">
            <v>X</v>
          </cell>
        </row>
        <row r="7009">
          <cell r="E7009">
            <v>8507022</v>
          </cell>
          <cell r="F7009" t="str">
            <v>_</v>
          </cell>
          <cell r="G7009" t="str">
            <v>Gal</v>
          </cell>
          <cell r="H7009" t="str">
            <v>X</v>
          </cell>
        </row>
        <row r="7010">
          <cell r="E7010">
            <v>8507023</v>
          </cell>
          <cell r="F7010" t="str">
            <v>_</v>
          </cell>
          <cell r="G7010" t="str">
            <v>TBF</v>
          </cell>
          <cell r="H7010" t="str">
            <v>X</v>
          </cell>
        </row>
        <row r="7011">
          <cell r="E7011">
            <v>8507030</v>
          </cell>
          <cell r="F7011" t="str">
            <v>_</v>
          </cell>
          <cell r="G7011" t="str">
            <v>Lb</v>
          </cell>
          <cell r="H7011" t="str">
            <v>X</v>
          </cell>
        </row>
        <row r="7012">
          <cell r="E7012">
            <v>8507031</v>
          </cell>
          <cell r="F7012" t="str">
            <v>_</v>
          </cell>
          <cell r="G7012" t="str">
            <v>Ton</v>
          </cell>
          <cell r="H7012" t="str">
            <v>X</v>
          </cell>
        </row>
        <row r="7013">
          <cell r="E7013">
            <v>8507040</v>
          </cell>
          <cell r="F7013" t="str">
            <v>_</v>
          </cell>
          <cell r="G7013" t="str">
            <v>Hr</v>
          </cell>
          <cell r="H7013" t="str">
            <v>X</v>
          </cell>
        </row>
        <row r="7014">
          <cell r="E7014">
            <v>8507041</v>
          </cell>
          <cell r="F7014" t="str">
            <v>_</v>
          </cell>
          <cell r="G7014" t="str">
            <v>Cday</v>
          </cell>
          <cell r="H7014" t="str">
            <v>X</v>
          </cell>
        </row>
        <row r="7015">
          <cell r="E7015">
            <v>8507042</v>
          </cell>
          <cell r="F7015" t="str">
            <v>_</v>
          </cell>
          <cell r="G7015" t="str">
            <v>Wday</v>
          </cell>
          <cell r="H7015" t="str">
            <v>X</v>
          </cell>
        </row>
        <row r="7016">
          <cell r="E7016">
            <v>8507043</v>
          </cell>
          <cell r="F7016" t="str">
            <v>_</v>
          </cell>
          <cell r="G7016" t="str">
            <v>Mo</v>
          </cell>
          <cell r="H7016" t="str">
            <v>X</v>
          </cell>
        </row>
        <row r="7017">
          <cell r="E7017">
            <v>8507044</v>
          </cell>
          <cell r="F7017" t="str">
            <v>_</v>
          </cell>
          <cell r="G7017" t="str">
            <v>Wk</v>
          </cell>
          <cell r="H7017" t="str">
            <v>X</v>
          </cell>
        </row>
        <row r="7018">
          <cell r="E7018">
            <v>8507050</v>
          </cell>
          <cell r="F7018" t="str">
            <v>_</v>
          </cell>
          <cell r="G7018" t="str">
            <v>Ea</v>
          </cell>
          <cell r="H7018" t="str">
            <v>X</v>
          </cell>
        </row>
        <row r="7019">
          <cell r="E7019">
            <v>8507051</v>
          </cell>
          <cell r="F7019" t="str">
            <v>_</v>
          </cell>
          <cell r="G7019" t="str">
            <v>LS</v>
          </cell>
          <cell r="H7019" t="str">
            <v>X</v>
          </cell>
        </row>
        <row r="7020">
          <cell r="E7020">
            <v>8507052</v>
          </cell>
          <cell r="F7020" t="str">
            <v>_</v>
          </cell>
          <cell r="G7020" t="str">
            <v>Unit</v>
          </cell>
          <cell r="H7020" t="str">
            <v>X</v>
          </cell>
        </row>
        <row r="7021">
          <cell r="E7021">
            <v>8507054</v>
          </cell>
          <cell r="F7021" t="str">
            <v>_</v>
          </cell>
          <cell r="G7021" t="str">
            <v>Intr</v>
          </cell>
          <cell r="H7021" t="str">
            <v>X</v>
          </cell>
        </row>
        <row r="7022">
          <cell r="E7022">
            <v>8507055</v>
          </cell>
          <cell r="F7022" t="str">
            <v>_</v>
          </cell>
          <cell r="G7022" t="str">
            <v>Set</v>
          </cell>
          <cell r="H7022" t="str">
            <v>X</v>
          </cell>
        </row>
        <row r="7023">
          <cell r="E7023">
            <v>8507060</v>
          </cell>
          <cell r="F7023" t="str">
            <v>_</v>
          </cell>
          <cell r="G7023" t="str">
            <v>Dlr</v>
          </cell>
          <cell r="H7023" t="str">
            <v>X</v>
          </cell>
        </row>
        <row r="7024">
          <cell r="E7024">
            <v>9027021</v>
          </cell>
          <cell r="F7024" t="str">
            <v>_</v>
          </cell>
          <cell r="G7024" t="str">
            <v>Cyd</v>
          </cell>
          <cell r="H7024" t="str">
            <v>X</v>
          </cell>
        </row>
        <row r="7025">
          <cell r="E7025">
            <v>9167031</v>
          </cell>
          <cell r="F7025" t="str">
            <v>_</v>
          </cell>
          <cell r="G7025" t="str">
            <v>Ton</v>
          </cell>
          <cell r="H7025" t="str">
            <v>X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I446"/>
  <sheetViews>
    <sheetView tabSelected="1" zoomScaleNormal="100" zoomScaleSheetLayoutView="90" workbookViewId="0">
      <selection activeCell="E3" sqref="E3"/>
    </sheetView>
  </sheetViews>
  <sheetFormatPr defaultColWidth="5.85546875" defaultRowHeight="14.1" customHeight="1"/>
  <cols>
    <col min="1" max="1" width="8" style="90" customWidth="1"/>
    <col min="2" max="2" width="61.7109375" style="5" customWidth="1"/>
    <col min="3" max="3" width="5.5703125" style="14" bestFit="1" customWidth="1"/>
    <col min="4" max="4" width="3" style="14" customWidth="1"/>
    <col min="5" max="5" width="12.28515625" style="22" customWidth="1"/>
    <col min="6" max="6" width="3.42578125" style="22" customWidth="1"/>
    <col min="7" max="7" width="13.85546875" style="22" bestFit="1" customWidth="1"/>
    <col min="8" max="8" width="3.85546875" style="22" customWidth="1"/>
    <col min="9" max="9" width="21.28515625" style="22" customWidth="1"/>
    <col min="10" max="10" width="28.85546875" style="91" customWidth="1"/>
    <col min="11" max="12" width="16" style="5" hidden="1" customWidth="1"/>
    <col min="13" max="13" width="14" style="6" hidden="1" customWidth="1"/>
    <col min="14" max="15" width="11.7109375" style="6" hidden="1" customWidth="1"/>
    <col min="16" max="16" width="14" style="6" hidden="1" customWidth="1"/>
    <col min="17" max="17" width="11.7109375" style="5" hidden="1" customWidth="1"/>
    <col min="18" max="18" width="14" style="5" hidden="1" customWidth="1"/>
    <col min="19" max="20" width="11.7109375" style="5" hidden="1" customWidth="1"/>
    <col min="21" max="21" width="14" style="5" hidden="1" customWidth="1"/>
    <col min="22" max="23" width="11.7109375" style="5" hidden="1" customWidth="1"/>
    <col min="24" max="24" width="14" style="5" hidden="1" customWidth="1"/>
    <col min="25" max="26" width="11.7109375" style="5" hidden="1" customWidth="1"/>
    <col min="27" max="27" width="14" style="5" hidden="1" customWidth="1"/>
    <col min="28" max="28" width="11.7109375" style="5" hidden="1" customWidth="1"/>
    <col min="29" max="30" width="14" style="5" hidden="1" customWidth="1"/>
    <col min="31" max="31" width="11.7109375" style="5" hidden="1" customWidth="1"/>
    <col min="32" max="32" width="12.7109375" style="5" hidden="1" customWidth="1"/>
    <col min="33" max="33" width="12.28515625" style="5" hidden="1" customWidth="1"/>
    <col min="34" max="34" width="14" style="5" hidden="1" customWidth="1"/>
    <col min="35" max="68" width="13.5703125" style="5" hidden="1" customWidth="1"/>
    <col min="69" max="71" width="13.5703125" style="5" customWidth="1"/>
    <col min="72" max="72" width="11.140625" style="7" bestFit="1" customWidth="1"/>
    <col min="73" max="73" width="12" style="7" bestFit="1" customWidth="1"/>
    <col min="74" max="74" width="12" style="7" customWidth="1"/>
    <col min="75" max="75" width="11" style="7" bestFit="1" customWidth="1"/>
    <col min="76" max="78" width="8.7109375" style="22" customWidth="1"/>
    <col min="79" max="16384" width="5.85546875" style="14"/>
  </cols>
  <sheetData>
    <row r="1" spans="1:165" s="8" customFormat="1" ht="13.5" customHeight="1">
      <c r="A1" s="1"/>
      <c r="B1" s="2"/>
      <c r="C1" s="2"/>
      <c r="D1" s="2"/>
      <c r="E1" s="2"/>
      <c r="F1" s="3"/>
      <c r="G1" s="3"/>
      <c r="H1" s="3"/>
      <c r="I1" s="3"/>
      <c r="J1" s="4"/>
      <c r="K1" s="5"/>
      <c r="L1" s="5"/>
      <c r="M1" s="6"/>
      <c r="N1" s="6"/>
      <c r="O1" s="6"/>
      <c r="P1" s="6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7"/>
      <c r="BU1" s="7"/>
      <c r="BV1" s="7"/>
      <c r="BW1" s="7"/>
      <c r="BX1" s="5"/>
      <c r="BY1" s="5"/>
      <c r="BZ1" s="5"/>
      <c r="CM1" s="9"/>
    </row>
    <row r="2" spans="1:165" ht="33" customHeight="1">
      <c r="A2" s="10" t="s">
        <v>214</v>
      </c>
      <c r="B2" s="11" t="s">
        <v>3</v>
      </c>
      <c r="C2" s="11" t="s">
        <v>4</v>
      </c>
      <c r="D2" s="11"/>
      <c r="E2" s="12" t="s">
        <v>212</v>
      </c>
      <c r="F2" s="13"/>
      <c r="G2" s="12" t="s">
        <v>9</v>
      </c>
      <c r="H2" s="11"/>
      <c r="I2" s="11" t="s">
        <v>213</v>
      </c>
      <c r="J2" s="14"/>
      <c r="K2" s="15" t="s">
        <v>79</v>
      </c>
      <c r="L2" s="16" t="s">
        <v>117</v>
      </c>
      <c r="M2" s="17" t="s">
        <v>80</v>
      </c>
      <c r="N2" s="18"/>
      <c r="O2" s="18"/>
      <c r="P2" s="18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20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CM2" s="23"/>
    </row>
    <row r="3" spans="1:165" ht="30" customHeight="1">
      <c r="A3" s="24">
        <v>130</v>
      </c>
      <c r="B3" s="25" t="s">
        <v>137</v>
      </c>
      <c r="C3" s="26" t="s">
        <v>2</v>
      </c>
      <c r="D3" s="27"/>
      <c r="E3" s="28">
        <v>9000</v>
      </c>
      <c r="F3" s="1" t="s">
        <v>215</v>
      </c>
      <c r="G3" s="29"/>
      <c r="H3" s="30"/>
      <c r="I3" s="29"/>
      <c r="J3" s="14"/>
      <c r="K3" s="31">
        <v>9000</v>
      </c>
      <c r="L3" s="19"/>
      <c r="M3" s="18"/>
      <c r="N3" s="18">
        <v>61</v>
      </c>
      <c r="O3" s="18">
        <v>59</v>
      </c>
      <c r="P3" s="18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20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CM3" s="23"/>
    </row>
    <row r="4" spans="1:165" ht="30" customHeight="1">
      <c r="A4" s="24">
        <v>135</v>
      </c>
      <c r="B4" s="32" t="s">
        <v>224</v>
      </c>
      <c r="C4" s="33" t="s">
        <v>1</v>
      </c>
      <c r="D4" s="34"/>
      <c r="E4" s="35">
        <v>87</v>
      </c>
      <c r="F4" s="1" t="s">
        <v>215</v>
      </c>
      <c r="G4" s="29"/>
      <c r="H4" s="30"/>
      <c r="I4" s="29"/>
      <c r="J4" s="14"/>
      <c r="K4" s="31"/>
      <c r="L4" s="19"/>
      <c r="M4" s="18">
        <v>27</v>
      </c>
      <c r="N4" s="18"/>
      <c r="O4" s="18"/>
      <c r="P4" s="18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20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CM4" s="23"/>
    </row>
    <row r="5" spans="1:165" ht="30" customHeight="1">
      <c r="A5" s="24" t="s">
        <v>223</v>
      </c>
      <c r="B5" s="32" t="s">
        <v>225</v>
      </c>
      <c r="C5" s="33" t="s">
        <v>1</v>
      </c>
      <c r="D5" s="34"/>
      <c r="E5" s="35">
        <v>39</v>
      </c>
      <c r="F5" s="1" t="s">
        <v>215</v>
      </c>
      <c r="G5" s="29"/>
      <c r="H5" s="30"/>
      <c r="I5" s="29"/>
      <c r="J5" s="14"/>
      <c r="K5" s="31"/>
      <c r="L5" s="19"/>
      <c r="M5" s="18">
        <v>27</v>
      </c>
      <c r="N5" s="18"/>
      <c r="O5" s="18"/>
      <c r="P5" s="18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20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CM5" s="23"/>
    </row>
    <row r="6" spans="1:165" ht="30" customHeight="1">
      <c r="A6" s="36" t="s">
        <v>226</v>
      </c>
      <c r="B6" s="32" t="s">
        <v>227</v>
      </c>
      <c r="C6" s="33" t="s">
        <v>230</v>
      </c>
      <c r="D6" s="34"/>
      <c r="E6" s="35">
        <v>150</v>
      </c>
      <c r="F6" s="1" t="s">
        <v>215</v>
      </c>
      <c r="G6" s="29"/>
      <c r="H6" s="30"/>
      <c r="I6" s="29"/>
      <c r="J6" s="14"/>
      <c r="K6" s="31"/>
      <c r="L6" s="19"/>
      <c r="M6" s="18"/>
      <c r="N6" s="18"/>
      <c r="O6" s="18"/>
      <c r="P6" s="18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CM6" s="23"/>
    </row>
    <row r="7" spans="1:165" s="5" customFormat="1" ht="30" customHeight="1">
      <c r="A7" s="37">
        <v>140</v>
      </c>
      <c r="B7" s="38" t="s">
        <v>222</v>
      </c>
      <c r="C7" s="39" t="s">
        <v>138</v>
      </c>
      <c r="D7" s="27"/>
      <c r="E7" s="28">
        <v>6</v>
      </c>
      <c r="F7" s="1" t="s">
        <v>215</v>
      </c>
      <c r="G7" s="29"/>
      <c r="H7" s="30"/>
      <c r="I7" s="29"/>
      <c r="K7" s="40"/>
      <c r="L7" s="41"/>
      <c r="M7" s="18">
        <v>6</v>
      </c>
      <c r="N7" s="18"/>
      <c r="O7" s="18"/>
      <c r="P7" s="18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20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T7" s="7"/>
      <c r="BU7" s="7"/>
      <c r="BV7" s="7"/>
      <c r="BW7" s="7"/>
      <c r="BX7" s="22"/>
      <c r="BY7" s="22"/>
      <c r="BZ7" s="22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23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</row>
    <row r="8" spans="1:165" s="5" customFormat="1" ht="30" customHeight="1">
      <c r="A8" s="37">
        <v>141</v>
      </c>
      <c r="B8" s="38" t="s">
        <v>139</v>
      </c>
      <c r="C8" s="39" t="s">
        <v>1</v>
      </c>
      <c r="D8" s="27"/>
      <c r="E8" s="28">
        <v>4</v>
      </c>
      <c r="F8" s="1" t="s">
        <v>215</v>
      </c>
      <c r="G8" s="29"/>
      <c r="H8" s="30"/>
      <c r="I8" s="29"/>
      <c r="K8" s="40"/>
      <c r="L8" s="41"/>
      <c r="M8" s="18">
        <v>4</v>
      </c>
      <c r="N8" s="18"/>
      <c r="O8" s="18"/>
      <c r="P8" s="18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20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T8" s="21"/>
      <c r="AU8" s="21"/>
      <c r="AV8" s="21"/>
      <c r="AW8" s="21"/>
      <c r="AX8" s="21"/>
      <c r="AY8" s="21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T8" s="7"/>
      <c r="BU8" s="7"/>
      <c r="BV8" s="7"/>
      <c r="BW8" s="7"/>
      <c r="BX8" s="22"/>
      <c r="BY8" s="22"/>
      <c r="BZ8" s="22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23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</row>
    <row r="9" spans="1:165" s="5" customFormat="1" ht="30" customHeight="1">
      <c r="A9" s="37">
        <v>144</v>
      </c>
      <c r="B9" s="38" t="s">
        <v>140</v>
      </c>
      <c r="C9" s="39" t="s">
        <v>85</v>
      </c>
      <c r="D9" s="27"/>
      <c r="E9" s="28">
        <v>20</v>
      </c>
      <c r="F9" s="1" t="s">
        <v>215</v>
      </c>
      <c r="G9" s="29"/>
      <c r="H9" s="30"/>
      <c r="I9" s="29"/>
      <c r="K9" s="40"/>
      <c r="L9" s="41"/>
      <c r="M9" s="18">
        <v>20</v>
      </c>
      <c r="N9" s="18"/>
      <c r="O9" s="18"/>
      <c r="P9" s="18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20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>
        <v>74</v>
      </c>
      <c r="AY9" s="21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T9" s="7"/>
      <c r="BU9" s="7"/>
      <c r="BV9" s="7"/>
      <c r="BW9" s="7"/>
      <c r="BX9" s="22"/>
      <c r="BY9" s="22"/>
      <c r="BZ9" s="22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23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</row>
    <row r="10" spans="1:165" ht="30" customHeight="1">
      <c r="A10" s="24">
        <v>201</v>
      </c>
      <c r="B10" s="25" t="s">
        <v>37</v>
      </c>
      <c r="C10" s="26" t="s">
        <v>10</v>
      </c>
      <c r="D10" s="27"/>
      <c r="E10" s="28">
        <v>1</v>
      </c>
      <c r="F10" s="1" t="s">
        <v>215</v>
      </c>
      <c r="G10" s="29"/>
      <c r="H10" s="30"/>
      <c r="I10" s="29"/>
      <c r="J10" s="14"/>
      <c r="K10" s="31">
        <v>1</v>
      </c>
      <c r="L10" s="19"/>
      <c r="M10" s="18"/>
      <c r="N10" s="18"/>
      <c r="O10" s="18"/>
      <c r="P10" s="18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20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CM10" s="23"/>
    </row>
    <row r="11" spans="1:165" ht="30" customHeight="1">
      <c r="A11" s="37">
        <v>202</v>
      </c>
      <c r="B11" s="38" t="s">
        <v>38</v>
      </c>
      <c r="C11" s="26" t="s">
        <v>10</v>
      </c>
      <c r="D11" s="27"/>
      <c r="E11" s="28">
        <v>1</v>
      </c>
      <c r="F11" s="1" t="s">
        <v>215</v>
      </c>
      <c r="G11" s="29"/>
      <c r="H11" s="30"/>
      <c r="I11" s="29"/>
      <c r="J11" s="14"/>
      <c r="K11" s="31">
        <v>1</v>
      </c>
      <c r="L11" s="19"/>
      <c r="M11" s="18"/>
      <c r="N11" s="18"/>
      <c r="O11" s="18"/>
      <c r="P11" s="18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20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CM11" s="23"/>
    </row>
    <row r="12" spans="1:165" s="5" customFormat="1" ht="30" customHeight="1">
      <c r="A12" s="37">
        <v>203</v>
      </c>
      <c r="B12" s="38" t="s">
        <v>39</v>
      </c>
      <c r="C12" s="26" t="s">
        <v>10</v>
      </c>
      <c r="D12" s="27"/>
      <c r="E12" s="28">
        <v>1</v>
      </c>
      <c r="F12" s="1" t="s">
        <v>215</v>
      </c>
      <c r="G12" s="29"/>
      <c r="H12" s="30"/>
      <c r="I12" s="29"/>
      <c r="K12" s="31">
        <v>1</v>
      </c>
      <c r="L12" s="19"/>
      <c r="M12" s="18"/>
      <c r="N12" s="18"/>
      <c r="O12" s="18"/>
      <c r="P12" s="18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20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T12" s="7"/>
      <c r="BU12" s="7"/>
      <c r="BV12" s="7"/>
      <c r="BW12" s="7"/>
      <c r="BX12" s="22"/>
      <c r="BY12" s="22"/>
      <c r="BZ12" s="22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23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</row>
    <row r="13" spans="1:165" s="5" customFormat="1" ht="30" customHeight="1">
      <c r="A13" s="42" t="s">
        <v>228</v>
      </c>
      <c r="B13" s="43" t="s">
        <v>229</v>
      </c>
      <c r="C13" s="33" t="s">
        <v>230</v>
      </c>
      <c r="D13" s="34"/>
      <c r="E13" s="35">
        <v>600</v>
      </c>
      <c r="F13" s="44" t="s">
        <v>215</v>
      </c>
      <c r="G13" s="45"/>
      <c r="H13" s="46"/>
      <c r="I13" s="45"/>
      <c r="K13" s="31"/>
      <c r="L13" s="19"/>
      <c r="M13" s="18"/>
      <c r="N13" s="18"/>
      <c r="O13" s="18"/>
      <c r="P13" s="18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20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T13" s="7"/>
      <c r="BU13" s="7"/>
      <c r="BV13" s="7"/>
      <c r="BW13" s="7"/>
      <c r="BX13" s="22"/>
      <c r="BY13" s="22"/>
      <c r="BZ13" s="22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23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</row>
    <row r="14" spans="1:165" s="5" customFormat="1" ht="30" customHeight="1">
      <c r="A14" s="37">
        <v>204</v>
      </c>
      <c r="B14" s="38" t="s">
        <v>172</v>
      </c>
      <c r="C14" s="26" t="s">
        <v>10</v>
      </c>
      <c r="D14" s="27"/>
      <c r="E14" s="28">
        <v>1</v>
      </c>
      <c r="F14" s="1" t="s">
        <v>215</v>
      </c>
      <c r="G14" s="29"/>
      <c r="H14" s="30"/>
      <c r="I14" s="29"/>
      <c r="K14" s="31">
        <v>1</v>
      </c>
      <c r="L14" s="19"/>
      <c r="M14" s="18"/>
      <c r="N14" s="18"/>
      <c r="O14" s="18"/>
      <c r="P14" s="18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20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T14" s="7"/>
      <c r="BU14" s="7"/>
      <c r="BV14" s="7"/>
      <c r="BW14" s="7"/>
      <c r="BX14" s="22"/>
      <c r="BY14" s="22"/>
      <c r="BZ14" s="22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23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</row>
    <row r="15" spans="1:165" s="5" customFormat="1" ht="30" customHeight="1">
      <c r="A15" s="37">
        <v>205</v>
      </c>
      <c r="B15" s="38" t="s">
        <v>141</v>
      </c>
      <c r="C15" s="26" t="s">
        <v>142</v>
      </c>
      <c r="D15" s="27"/>
      <c r="E15" s="28">
        <v>48000</v>
      </c>
      <c r="F15" s="1" t="s">
        <v>215</v>
      </c>
      <c r="G15" s="29"/>
      <c r="H15" s="30"/>
      <c r="I15" s="29"/>
      <c r="K15" s="31">
        <v>48000</v>
      </c>
      <c r="L15" s="19"/>
      <c r="M15" s="18"/>
      <c r="N15" s="18"/>
      <c r="O15" s="18"/>
      <c r="P15" s="18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20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T15" s="7"/>
      <c r="BU15" s="7"/>
      <c r="BV15" s="7"/>
      <c r="BW15" s="7"/>
      <c r="BX15" s="22"/>
      <c r="BY15" s="22"/>
      <c r="BZ15" s="22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23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</row>
    <row r="16" spans="1:165" s="5" customFormat="1" ht="30" customHeight="1">
      <c r="A16" s="37">
        <v>206</v>
      </c>
      <c r="B16" s="38" t="s">
        <v>19</v>
      </c>
      <c r="C16" s="39" t="s">
        <v>20</v>
      </c>
      <c r="D16" s="27"/>
      <c r="E16" s="28">
        <v>51</v>
      </c>
      <c r="F16" s="1" t="s">
        <v>215</v>
      </c>
      <c r="G16" s="29"/>
      <c r="H16" s="30"/>
      <c r="I16" s="29"/>
      <c r="K16" s="31"/>
      <c r="L16" s="19"/>
      <c r="M16" s="18">
        <v>51</v>
      </c>
      <c r="N16" s="18"/>
      <c r="O16" s="18"/>
      <c r="P16" s="18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20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T16" s="7"/>
      <c r="BU16" s="7"/>
      <c r="BV16" s="7"/>
      <c r="BW16" s="7"/>
      <c r="BX16" s="22"/>
      <c r="BY16" s="22"/>
      <c r="BZ16" s="22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23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</row>
    <row r="17" spans="1:165" s="5" customFormat="1" ht="30" customHeight="1">
      <c r="A17" s="37">
        <v>207</v>
      </c>
      <c r="B17" s="38" t="s">
        <v>173</v>
      </c>
      <c r="C17" s="39" t="s">
        <v>7</v>
      </c>
      <c r="D17" s="27"/>
      <c r="E17" s="28">
        <v>2975</v>
      </c>
      <c r="F17" s="1" t="s">
        <v>215</v>
      </c>
      <c r="G17" s="29"/>
      <c r="H17" s="30"/>
      <c r="I17" s="29"/>
      <c r="K17" s="31">
        <v>750</v>
      </c>
      <c r="L17" s="19"/>
      <c r="M17" s="18"/>
      <c r="N17" s="18"/>
      <c r="O17" s="18"/>
      <c r="P17" s="18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20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>
        <v>6635</v>
      </c>
      <c r="BK17" s="19"/>
      <c r="BL17" s="19"/>
      <c r="BM17" s="19"/>
      <c r="BN17" s="19"/>
      <c r="BO17" s="19"/>
      <c r="BP17" s="19"/>
      <c r="BT17" s="7"/>
      <c r="BU17" s="7"/>
      <c r="BV17" s="7"/>
      <c r="BW17" s="7"/>
      <c r="BX17" s="22"/>
      <c r="BY17" s="22"/>
      <c r="BZ17" s="22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23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</row>
    <row r="18" spans="1:165" s="5" customFormat="1" ht="30" customHeight="1">
      <c r="A18" s="37">
        <v>208</v>
      </c>
      <c r="B18" s="38" t="s">
        <v>128</v>
      </c>
      <c r="C18" s="39" t="s">
        <v>2</v>
      </c>
      <c r="D18" s="27"/>
      <c r="E18" s="28">
        <v>6635</v>
      </c>
      <c r="F18" s="1" t="s">
        <v>215</v>
      </c>
      <c r="G18" s="29"/>
      <c r="H18" s="30"/>
      <c r="I18" s="29"/>
      <c r="K18" s="31"/>
      <c r="L18" s="19"/>
      <c r="M18" s="18"/>
      <c r="N18" s="18"/>
      <c r="O18" s="18"/>
      <c r="P18" s="18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20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>
        <v>8766</v>
      </c>
      <c r="BK18" s="19"/>
      <c r="BL18" s="19"/>
      <c r="BM18" s="19"/>
      <c r="BN18" s="19"/>
      <c r="BO18" s="19"/>
      <c r="BP18" s="19"/>
      <c r="BT18" s="7"/>
      <c r="BU18" s="7"/>
      <c r="BV18" s="7"/>
      <c r="BW18" s="7"/>
      <c r="BX18" s="22"/>
      <c r="BY18" s="22"/>
      <c r="BZ18" s="22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23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</row>
    <row r="19" spans="1:165" s="5" customFormat="1" ht="30" customHeight="1">
      <c r="A19" s="37">
        <v>209</v>
      </c>
      <c r="B19" s="38" t="s">
        <v>22</v>
      </c>
      <c r="C19" s="39" t="s">
        <v>2</v>
      </c>
      <c r="D19" s="27"/>
      <c r="E19" s="28">
        <v>8766</v>
      </c>
      <c r="F19" s="1" t="s">
        <v>215</v>
      </c>
      <c r="G19" s="29"/>
      <c r="H19" s="30"/>
      <c r="I19" s="29"/>
      <c r="K19" s="31"/>
      <c r="L19" s="19"/>
      <c r="M19" s="18"/>
      <c r="N19" s="18"/>
      <c r="O19" s="18"/>
      <c r="P19" s="18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20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>
        <v>300</v>
      </c>
      <c r="BK19" s="19"/>
      <c r="BL19" s="19"/>
      <c r="BM19" s="19"/>
      <c r="BN19" s="19"/>
      <c r="BO19" s="19"/>
      <c r="BP19" s="19"/>
      <c r="BT19" s="7"/>
      <c r="BU19" s="7"/>
      <c r="BV19" s="7"/>
      <c r="BW19" s="7"/>
      <c r="BX19" s="22"/>
      <c r="BY19" s="22"/>
      <c r="BZ19" s="22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23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</row>
    <row r="20" spans="1:165" s="5" customFormat="1" ht="30" customHeight="1">
      <c r="A20" s="37">
        <v>210</v>
      </c>
      <c r="B20" s="38" t="s">
        <v>147</v>
      </c>
      <c r="C20" s="39" t="s">
        <v>2</v>
      </c>
      <c r="D20" s="27"/>
      <c r="E20" s="28">
        <v>300</v>
      </c>
      <c r="F20" s="1" t="s">
        <v>215</v>
      </c>
      <c r="G20" s="29"/>
      <c r="H20" s="30"/>
      <c r="I20" s="29"/>
      <c r="K20" s="31"/>
      <c r="L20" s="19"/>
      <c r="M20" s="18"/>
      <c r="N20" s="18"/>
      <c r="O20" s="18"/>
      <c r="P20" s="18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20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>
        <v>128</v>
      </c>
      <c r="BK20" s="19"/>
      <c r="BL20" s="19"/>
      <c r="BM20" s="19"/>
      <c r="BN20" s="19"/>
      <c r="BO20" s="19"/>
      <c r="BP20" s="19"/>
      <c r="BT20" s="7"/>
      <c r="BU20" s="7"/>
      <c r="BV20" s="7"/>
      <c r="BW20" s="7"/>
      <c r="BX20" s="22"/>
      <c r="BY20" s="22"/>
      <c r="BZ20" s="22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23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</row>
    <row r="21" spans="1:165" s="5" customFormat="1" ht="30" customHeight="1">
      <c r="A21" s="37">
        <v>211</v>
      </c>
      <c r="B21" s="38" t="s">
        <v>146</v>
      </c>
      <c r="C21" s="39" t="s">
        <v>2</v>
      </c>
      <c r="D21" s="27"/>
      <c r="E21" s="28">
        <v>128</v>
      </c>
      <c r="F21" s="1" t="s">
        <v>215</v>
      </c>
      <c r="G21" s="29"/>
      <c r="H21" s="30"/>
      <c r="I21" s="29"/>
      <c r="K21" s="31"/>
      <c r="L21" s="19"/>
      <c r="M21" s="18"/>
      <c r="N21" s="18"/>
      <c r="O21" s="18"/>
      <c r="P21" s="18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20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>
        <v>120</v>
      </c>
      <c r="BK21" s="19"/>
      <c r="BL21" s="19"/>
      <c r="BM21" s="19"/>
      <c r="BN21" s="19"/>
      <c r="BO21" s="19"/>
      <c r="BP21" s="19"/>
      <c r="BT21" s="7"/>
      <c r="BU21" s="7"/>
      <c r="BV21" s="7"/>
      <c r="BW21" s="7"/>
      <c r="BX21" s="22"/>
      <c r="BY21" s="22"/>
      <c r="BZ21" s="22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23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</row>
    <row r="22" spans="1:165" s="5" customFormat="1" ht="30" customHeight="1">
      <c r="A22" s="37">
        <v>212</v>
      </c>
      <c r="B22" s="38" t="s">
        <v>129</v>
      </c>
      <c r="C22" s="39" t="s">
        <v>2</v>
      </c>
      <c r="D22" s="27"/>
      <c r="E22" s="28">
        <v>120</v>
      </c>
      <c r="F22" s="1" t="s">
        <v>215</v>
      </c>
      <c r="G22" s="29"/>
      <c r="H22" s="30"/>
      <c r="I22" s="29"/>
      <c r="K22" s="31"/>
      <c r="L22" s="19"/>
      <c r="M22" s="18"/>
      <c r="N22" s="18"/>
      <c r="O22" s="18"/>
      <c r="P22" s="18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20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T22" s="7"/>
      <c r="BU22" s="7"/>
      <c r="BV22" s="7"/>
      <c r="BW22" s="7"/>
      <c r="BX22" s="22"/>
      <c r="BY22" s="22"/>
      <c r="BZ22" s="22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23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</row>
    <row r="23" spans="1:165" s="5" customFormat="1" ht="30" customHeight="1">
      <c r="A23" s="37">
        <v>213</v>
      </c>
      <c r="B23" s="38" t="s">
        <v>18</v>
      </c>
      <c r="C23" s="39" t="s">
        <v>2</v>
      </c>
      <c r="D23" s="27"/>
      <c r="E23" s="28">
        <v>437.5</v>
      </c>
      <c r="F23" s="1" t="s">
        <v>215</v>
      </c>
      <c r="G23" s="29"/>
      <c r="H23" s="30"/>
      <c r="I23" s="29"/>
      <c r="K23" s="31">
        <v>437.5</v>
      </c>
      <c r="L23" s="19"/>
      <c r="M23" s="18"/>
      <c r="N23" s="18"/>
      <c r="O23" s="18"/>
      <c r="P23" s="18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20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T23" s="7"/>
      <c r="BU23" s="7"/>
      <c r="BV23" s="7"/>
      <c r="BW23" s="7"/>
      <c r="BX23" s="22"/>
      <c r="BY23" s="22"/>
      <c r="BZ23" s="22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23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</row>
    <row r="24" spans="1:165" s="5" customFormat="1" ht="30" customHeight="1">
      <c r="A24" s="37">
        <v>214</v>
      </c>
      <c r="B24" s="38" t="s">
        <v>144</v>
      </c>
      <c r="C24" s="39" t="s">
        <v>1</v>
      </c>
      <c r="D24" s="27"/>
      <c r="E24" s="28">
        <v>1</v>
      </c>
      <c r="F24" s="1" t="s">
        <v>215</v>
      </c>
      <c r="G24" s="29"/>
      <c r="H24" s="30"/>
      <c r="I24" s="29"/>
      <c r="K24" s="31">
        <v>1</v>
      </c>
      <c r="L24" s="19"/>
      <c r="M24" s="18"/>
      <c r="N24" s="18"/>
      <c r="O24" s="18"/>
      <c r="P24" s="18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20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T24" s="7"/>
      <c r="BU24" s="7"/>
      <c r="BV24" s="7"/>
      <c r="BW24" s="7"/>
      <c r="BX24" s="22"/>
      <c r="BY24" s="22"/>
      <c r="BZ24" s="22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23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</row>
    <row r="25" spans="1:165" s="5" customFormat="1" ht="30" customHeight="1">
      <c r="A25" s="37">
        <v>215</v>
      </c>
      <c r="B25" s="38" t="s">
        <v>56</v>
      </c>
      <c r="C25" s="39" t="s">
        <v>1</v>
      </c>
      <c r="D25" s="27"/>
      <c r="E25" s="28">
        <v>1</v>
      </c>
      <c r="F25" s="1" t="s">
        <v>215</v>
      </c>
      <c r="G25" s="29"/>
      <c r="H25" s="30"/>
      <c r="I25" s="29"/>
      <c r="K25" s="31">
        <v>1</v>
      </c>
      <c r="L25" s="19"/>
      <c r="M25" s="18"/>
      <c r="N25" s="18"/>
      <c r="O25" s="18"/>
      <c r="P25" s="18">
        <v>210</v>
      </c>
      <c r="Q25" s="19">
        <v>411</v>
      </c>
      <c r="R25" s="19">
        <v>394</v>
      </c>
      <c r="S25" s="19">
        <v>396</v>
      </c>
      <c r="T25" s="19">
        <v>400</v>
      </c>
      <c r="U25" s="19">
        <v>398</v>
      </c>
      <c r="V25" s="19">
        <v>391</v>
      </c>
      <c r="W25" s="19">
        <v>390</v>
      </c>
      <c r="X25" s="19">
        <f>199+211</f>
        <v>410</v>
      </c>
      <c r="Y25" s="19">
        <v>406</v>
      </c>
      <c r="Z25" s="19">
        <v>400</v>
      </c>
      <c r="AA25" s="19">
        <v>179</v>
      </c>
      <c r="AB25" s="19"/>
      <c r="AC25" s="19"/>
      <c r="AD25" s="19"/>
      <c r="AE25" s="20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T25" s="7"/>
      <c r="BU25" s="7"/>
      <c r="BV25" s="7"/>
      <c r="BW25" s="7"/>
      <c r="BX25" s="22"/>
      <c r="BY25" s="22"/>
      <c r="BZ25" s="22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23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</row>
    <row r="26" spans="1:165" s="5" customFormat="1" ht="30" customHeight="1">
      <c r="A26" s="37">
        <v>216</v>
      </c>
      <c r="B26" s="38" t="s">
        <v>57</v>
      </c>
      <c r="C26" s="39" t="s">
        <v>2</v>
      </c>
      <c r="D26" s="27"/>
      <c r="E26" s="28">
        <v>4406</v>
      </c>
      <c r="F26" s="1" t="s">
        <v>215</v>
      </c>
      <c r="G26" s="29"/>
      <c r="H26" s="30"/>
      <c r="I26" s="29"/>
      <c r="K26" s="31">
        <v>21</v>
      </c>
      <c r="L26" s="19"/>
      <c r="M26" s="18"/>
      <c r="N26" s="18"/>
      <c r="O26" s="18"/>
      <c r="P26" s="18">
        <v>1</v>
      </c>
      <c r="Q26" s="19">
        <v>1</v>
      </c>
      <c r="R26" s="19">
        <v>1</v>
      </c>
      <c r="S26" s="19">
        <v>1</v>
      </c>
      <c r="T26" s="19"/>
      <c r="U26" s="19">
        <v>1</v>
      </c>
      <c r="V26" s="19">
        <v>1</v>
      </c>
      <c r="W26" s="19">
        <v>1</v>
      </c>
      <c r="X26" s="19">
        <v>1</v>
      </c>
      <c r="Y26" s="19">
        <v>1</v>
      </c>
      <c r="Z26" s="19">
        <v>1</v>
      </c>
      <c r="AA26" s="19">
        <v>1</v>
      </c>
      <c r="AB26" s="19"/>
      <c r="AC26" s="19"/>
      <c r="AD26" s="19"/>
      <c r="AE26" s="20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T26" s="7"/>
      <c r="BU26" s="7"/>
      <c r="BV26" s="7"/>
      <c r="BW26" s="7"/>
      <c r="BX26" s="22"/>
      <c r="BY26" s="22"/>
      <c r="BZ26" s="22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23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</row>
    <row r="27" spans="1:165" s="5" customFormat="1" ht="30" customHeight="1">
      <c r="A27" s="37">
        <v>217</v>
      </c>
      <c r="B27" s="38" t="s">
        <v>21</v>
      </c>
      <c r="C27" s="39" t="s">
        <v>1</v>
      </c>
      <c r="D27" s="27"/>
      <c r="E27" s="28">
        <v>11</v>
      </c>
      <c r="F27" s="1" t="s">
        <v>215</v>
      </c>
      <c r="G27" s="29"/>
      <c r="H27" s="30"/>
      <c r="I27" s="29"/>
      <c r="K27" s="31"/>
      <c r="L27" s="19"/>
      <c r="M27" s="18"/>
      <c r="N27" s="18"/>
      <c r="O27" s="18"/>
      <c r="P27" s="18">
        <v>53</v>
      </c>
      <c r="Q27" s="19">
        <v>127</v>
      </c>
      <c r="R27" s="19">
        <v>125</v>
      </c>
      <c r="S27" s="19">
        <v>137</v>
      </c>
      <c r="T27" s="19">
        <v>102</v>
      </c>
      <c r="U27" s="19">
        <v>109</v>
      </c>
      <c r="V27" s="19">
        <v>106</v>
      </c>
      <c r="W27" s="19">
        <v>95</v>
      </c>
      <c r="X27" s="19">
        <v>104</v>
      </c>
      <c r="Y27" s="19">
        <v>121.1</v>
      </c>
      <c r="Z27" s="19">
        <f>101.2+46.3</f>
        <v>147.5</v>
      </c>
      <c r="AA27" s="19">
        <v>59.3</v>
      </c>
      <c r="AB27" s="19"/>
      <c r="AC27" s="19">
        <v>22.2</v>
      </c>
      <c r="AD27" s="19"/>
      <c r="AE27" s="20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T27" s="7"/>
      <c r="BU27" s="7"/>
      <c r="BV27" s="7"/>
      <c r="BW27" s="7"/>
      <c r="BX27" s="22"/>
      <c r="BY27" s="22"/>
      <c r="BZ27" s="22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23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</row>
    <row r="28" spans="1:165" s="5" customFormat="1" ht="30" customHeight="1">
      <c r="A28" s="37">
        <v>218</v>
      </c>
      <c r="B28" s="38" t="s">
        <v>58</v>
      </c>
      <c r="C28" s="39" t="s">
        <v>5</v>
      </c>
      <c r="D28" s="27"/>
      <c r="E28" s="28">
        <v>1308.0999999999999</v>
      </c>
      <c r="F28" s="1" t="s">
        <v>215</v>
      </c>
      <c r="G28" s="29"/>
      <c r="H28" s="30"/>
      <c r="I28" s="29"/>
      <c r="K28" s="31"/>
      <c r="L28" s="19"/>
      <c r="M28" s="18"/>
      <c r="N28" s="18"/>
      <c r="O28" s="18"/>
      <c r="P28" s="18">
        <v>159</v>
      </c>
      <c r="Q28" s="19">
        <v>381</v>
      </c>
      <c r="R28" s="19">
        <v>376</v>
      </c>
      <c r="S28" s="19">
        <v>411</v>
      </c>
      <c r="T28" s="19">
        <v>305</v>
      </c>
      <c r="U28" s="19">
        <v>328</v>
      </c>
      <c r="V28" s="19">
        <v>316</v>
      </c>
      <c r="W28" s="19">
        <v>285</v>
      </c>
      <c r="X28" s="19">
        <v>311</v>
      </c>
      <c r="Y28" s="19">
        <v>363.2</v>
      </c>
      <c r="Z28" s="19">
        <v>303.5</v>
      </c>
      <c r="AA28" s="19">
        <v>76.23</v>
      </c>
      <c r="AB28" s="19"/>
      <c r="AC28" s="19">
        <v>66.7</v>
      </c>
      <c r="AD28" s="19"/>
      <c r="AE28" s="20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T28" s="7"/>
      <c r="BU28" s="7"/>
      <c r="BV28" s="7"/>
      <c r="BW28" s="7"/>
      <c r="BX28" s="22"/>
      <c r="BY28" s="22"/>
      <c r="BZ28" s="22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23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</row>
    <row r="29" spans="1:165" s="5" customFormat="1" ht="30" customHeight="1">
      <c r="A29" s="37">
        <v>219</v>
      </c>
      <c r="B29" s="38" t="s">
        <v>59</v>
      </c>
      <c r="C29" s="39" t="s">
        <v>5</v>
      </c>
      <c r="D29" s="27"/>
      <c r="E29" s="28">
        <v>3681.6299999999997</v>
      </c>
      <c r="F29" s="1" t="s">
        <v>215</v>
      </c>
      <c r="G29" s="29"/>
      <c r="H29" s="30"/>
      <c r="I29" s="29"/>
      <c r="K29" s="31"/>
      <c r="L29" s="19"/>
      <c r="M29" s="18"/>
      <c r="N29" s="18"/>
      <c r="O29" s="18"/>
      <c r="P29" s="18">
        <v>10</v>
      </c>
      <c r="Q29" s="19">
        <v>10</v>
      </c>
      <c r="R29" s="19">
        <v>18</v>
      </c>
      <c r="S29" s="19">
        <v>6</v>
      </c>
      <c r="T29" s="19">
        <v>10</v>
      </c>
      <c r="U29" s="19">
        <v>13</v>
      </c>
      <c r="V29" s="19">
        <v>9</v>
      </c>
      <c r="W29" s="19">
        <v>14</v>
      </c>
      <c r="X29" s="19"/>
      <c r="Y29" s="19"/>
      <c r="Z29" s="19"/>
      <c r="AA29" s="19"/>
      <c r="AB29" s="19"/>
      <c r="AC29" s="19"/>
      <c r="AD29" s="19"/>
      <c r="AE29" s="20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T29" s="7"/>
      <c r="BU29" s="7"/>
      <c r="BV29" s="7"/>
      <c r="BW29" s="7"/>
      <c r="BX29" s="22"/>
      <c r="BY29" s="22"/>
      <c r="BZ29" s="22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23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</row>
    <row r="30" spans="1:165" s="5" customFormat="1" ht="30" customHeight="1">
      <c r="A30" s="37">
        <v>220</v>
      </c>
      <c r="B30" s="38" t="s">
        <v>60</v>
      </c>
      <c r="C30" s="39" t="s">
        <v>5</v>
      </c>
      <c r="D30" s="27"/>
      <c r="E30" s="28">
        <v>90</v>
      </c>
      <c r="F30" s="1" t="s">
        <v>215</v>
      </c>
      <c r="G30" s="29"/>
      <c r="H30" s="30"/>
      <c r="I30" s="29"/>
      <c r="K30" s="31"/>
      <c r="L30" s="19"/>
      <c r="M30" s="18"/>
      <c r="N30" s="18"/>
      <c r="O30" s="18"/>
      <c r="P30" s="18"/>
      <c r="Q30" s="19"/>
      <c r="R30" s="19"/>
      <c r="S30" s="19"/>
      <c r="T30" s="19"/>
      <c r="U30" s="19"/>
      <c r="V30" s="19"/>
      <c r="W30" s="19"/>
      <c r="X30" s="19">
        <v>35</v>
      </c>
      <c r="Y30" s="19"/>
      <c r="Z30" s="19"/>
      <c r="AA30" s="19"/>
      <c r="AB30" s="19"/>
      <c r="AC30" s="19"/>
      <c r="AD30" s="19"/>
      <c r="AE30" s="20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T30" s="7"/>
      <c r="BU30" s="7"/>
      <c r="BV30" s="7"/>
      <c r="BW30" s="7"/>
      <c r="BX30" s="22"/>
      <c r="BY30" s="22"/>
      <c r="BZ30" s="22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23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</row>
    <row r="31" spans="1:165" s="5" customFormat="1" ht="30" customHeight="1">
      <c r="A31" s="37">
        <v>221</v>
      </c>
      <c r="B31" s="38" t="s">
        <v>118</v>
      </c>
      <c r="C31" s="39" t="s">
        <v>5</v>
      </c>
      <c r="D31" s="27"/>
      <c r="E31" s="28">
        <v>35</v>
      </c>
      <c r="F31" s="1" t="s">
        <v>215</v>
      </c>
      <c r="G31" s="29"/>
      <c r="H31" s="30"/>
      <c r="I31" s="29"/>
      <c r="K31" s="31"/>
      <c r="L31" s="19"/>
      <c r="M31" s="18"/>
      <c r="N31" s="18"/>
      <c r="O31" s="18"/>
      <c r="P31" s="18"/>
      <c r="Q31" s="19"/>
      <c r="R31" s="19"/>
      <c r="S31" s="19"/>
      <c r="T31" s="19"/>
      <c r="U31" s="19"/>
      <c r="V31" s="19"/>
      <c r="W31" s="19"/>
      <c r="X31" s="19"/>
      <c r="Y31" s="19"/>
      <c r="Z31" s="19">
        <v>218</v>
      </c>
      <c r="AA31" s="19">
        <v>165</v>
      </c>
      <c r="AB31" s="19"/>
      <c r="AC31" s="19"/>
      <c r="AD31" s="19"/>
      <c r="AE31" s="20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T31" s="7"/>
      <c r="BU31" s="7"/>
      <c r="BV31" s="7"/>
      <c r="BW31" s="7"/>
      <c r="BX31" s="22"/>
      <c r="BY31" s="22"/>
      <c r="BZ31" s="22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23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</row>
    <row r="32" spans="1:165" s="5" customFormat="1" ht="30" customHeight="1">
      <c r="A32" s="37">
        <v>222</v>
      </c>
      <c r="B32" s="38" t="s">
        <v>159</v>
      </c>
      <c r="C32" s="39" t="s">
        <v>2</v>
      </c>
      <c r="D32" s="27"/>
      <c r="E32" s="28">
        <v>383</v>
      </c>
      <c r="F32" s="1" t="s">
        <v>215</v>
      </c>
      <c r="G32" s="29"/>
      <c r="H32" s="30"/>
      <c r="I32" s="29"/>
      <c r="K32" s="31"/>
      <c r="L32" s="19"/>
      <c r="M32" s="18"/>
      <c r="N32" s="18"/>
      <c r="O32" s="18"/>
      <c r="P32" s="18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20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T32" s="7"/>
      <c r="BU32" s="7"/>
      <c r="BV32" s="7"/>
      <c r="BW32" s="7"/>
      <c r="BX32" s="22"/>
      <c r="BY32" s="22"/>
      <c r="BZ32" s="22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23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</row>
    <row r="33" spans="1:165" s="5" customFormat="1" ht="30" customHeight="1">
      <c r="A33" s="37">
        <v>223</v>
      </c>
      <c r="B33" s="38" t="s">
        <v>54</v>
      </c>
      <c r="C33" s="39" t="s">
        <v>5</v>
      </c>
      <c r="D33" s="27"/>
      <c r="E33" s="28">
        <v>1000</v>
      </c>
      <c r="F33" s="1" t="s">
        <v>215</v>
      </c>
      <c r="G33" s="29"/>
      <c r="H33" s="30"/>
      <c r="I33" s="29"/>
      <c r="K33" s="31">
        <v>1000</v>
      </c>
      <c r="L33" s="19"/>
      <c r="M33" s="18"/>
      <c r="N33" s="18"/>
      <c r="O33" s="18"/>
      <c r="P33" s="18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20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T33" s="7"/>
      <c r="BU33" s="7"/>
      <c r="BV33" s="7"/>
      <c r="BW33" s="7"/>
      <c r="BX33" s="22"/>
      <c r="BY33" s="22"/>
      <c r="BZ33" s="22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23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</row>
    <row r="34" spans="1:165" s="5" customFormat="1" ht="30" customHeight="1">
      <c r="A34" s="37">
        <v>224</v>
      </c>
      <c r="B34" s="38" t="s">
        <v>78</v>
      </c>
      <c r="C34" s="39" t="s">
        <v>5</v>
      </c>
      <c r="D34" s="27"/>
      <c r="E34" s="28">
        <v>2000</v>
      </c>
      <c r="F34" s="1" t="s">
        <v>215</v>
      </c>
      <c r="G34" s="29"/>
      <c r="H34" s="30"/>
      <c r="I34" s="29"/>
      <c r="K34" s="31">
        <v>2000</v>
      </c>
      <c r="L34" s="19"/>
      <c r="M34" s="18"/>
      <c r="N34" s="18">
        <v>1</v>
      </c>
      <c r="O34" s="18"/>
      <c r="P34" s="18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20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T34" s="7"/>
      <c r="BU34" s="7"/>
      <c r="BV34" s="7"/>
      <c r="BW34" s="7"/>
      <c r="BX34" s="22"/>
      <c r="BY34" s="22"/>
      <c r="BZ34" s="22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23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</row>
    <row r="35" spans="1:165" s="5" customFormat="1" ht="30" customHeight="1">
      <c r="A35" s="37">
        <v>225</v>
      </c>
      <c r="B35" s="38" t="s">
        <v>69</v>
      </c>
      <c r="C35" s="39" t="s">
        <v>10</v>
      </c>
      <c r="D35" s="27"/>
      <c r="E35" s="28">
        <v>1</v>
      </c>
      <c r="F35" s="1" t="s">
        <v>215</v>
      </c>
      <c r="G35" s="29"/>
      <c r="H35" s="30"/>
      <c r="I35" s="29"/>
      <c r="K35" s="31"/>
      <c r="L35" s="19"/>
      <c r="M35" s="18"/>
      <c r="N35" s="18">
        <v>178</v>
      </c>
      <c r="O35" s="18"/>
      <c r="P35" s="18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20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T35" s="7"/>
      <c r="BU35" s="7"/>
      <c r="BV35" s="7"/>
      <c r="BW35" s="7"/>
      <c r="BX35" s="22"/>
      <c r="BY35" s="22"/>
      <c r="BZ35" s="22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23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</row>
    <row r="36" spans="1:165" s="5" customFormat="1" ht="30" customHeight="1">
      <c r="A36" s="37">
        <v>226</v>
      </c>
      <c r="B36" s="38" t="s">
        <v>17</v>
      </c>
      <c r="C36" s="39" t="s">
        <v>2</v>
      </c>
      <c r="D36" s="27"/>
      <c r="E36" s="28">
        <v>377</v>
      </c>
      <c r="F36" s="1" t="s">
        <v>215</v>
      </c>
      <c r="G36" s="29"/>
      <c r="H36" s="30"/>
      <c r="I36" s="29"/>
      <c r="K36" s="31">
        <v>100</v>
      </c>
      <c r="L36" s="19"/>
      <c r="M36" s="18">
        <v>99</v>
      </c>
      <c r="N36" s="18">
        <v>489</v>
      </c>
      <c r="O36" s="18"/>
      <c r="P36" s="18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20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T36" s="7"/>
      <c r="BU36" s="7"/>
      <c r="BV36" s="7"/>
      <c r="BW36" s="7"/>
      <c r="BX36" s="22"/>
      <c r="BY36" s="22"/>
      <c r="BZ36" s="22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23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</row>
    <row r="37" spans="1:165" s="5" customFormat="1" ht="30" customHeight="1">
      <c r="A37" s="37">
        <v>227</v>
      </c>
      <c r="B37" s="38" t="s">
        <v>12</v>
      </c>
      <c r="C37" s="39" t="s">
        <v>2</v>
      </c>
      <c r="D37" s="27"/>
      <c r="E37" s="28">
        <v>489</v>
      </c>
      <c r="F37" s="1" t="s">
        <v>215</v>
      </c>
      <c r="G37" s="29"/>
      <c r="H37" s="30"/>
      <c r="I37" s="29"/>
      <c r="K37" s="31"/>
      <c r="L37" s="19"/>
      <c r="M37" s="18"/>
      <c r="N37" s="18">
        <v>6543</v>
      </c>
      <c r="O37" s="18">
        <v>2163</v>
      </c>
      <c r="P37" s="18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20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T37" s="7"/>
      <c r="BU37" s="7"/>
      <c r="BV37" s="7"/>
      <c r="BW37" s="7"/>
      <c r="BX37" s="22"/>
      <c r="BY37" s="22"/>
      <c r="BZ37" s="22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23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</row>
    <row r="38" spans="1:165" s="5" customFormat="1" ht="30" customHeight="1">
      <c r="A38" s="37">
        <v>228</v>
      </c>
      <c r="B38" s="38" t="s">
        <v>8</v>
      </c>
      <c r="C38" s="39" t="s">
        <v>0</v>
      </c>
      <c r="D38" s="27"/>
      <c r="E38" s="28">
        <v>16474</v>
      </c>
      <c r="F38" s="1" t="s">
        <v>215</v>
      </c>
      <c r="G38" s="29"/>
      <c r="H38" s="30"/>
      <c r="I38" s="29"/>
      <c r="K38" s="31"/>
      <c r="L38" s="19"/>
      <c r="M38" s="18">
        <v>7768</v>
      </c>
      <c r="N38" s="18"/>
      <c r="O38" s="18">
        <v>698</v>
      </c>
      <c r="P38" s="18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20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T38" s="7"/>
      <c r="BU38" s="7"/>
      <c r="BV38" s="7"/>
      <c r="BW38" s="7"/>
      <c r="BX38" s="22"/>
      <c r="BY38" s="22"/>
      <c r="BZ38" s="22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23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</row>
    <row r="39" spans="1:165" s="5" customFormat="1" ht="30" customHeight="1">
      <c r="A39" s="37">
        <v>229</v>
      </c>
      <c r="B39" s="38" t="s">
        <v>119</v>
      </c>
      <c r="C39" s="39" t="s">
        <v>0</v>
      </c>
      <c r="D39" s="27"/>
      <c r="E39" s="28">
        <v>698</v>
      </c>
      <c r="F39" s="1" t="s">
        <v>215</v>
      </c>
      <c r="G39" s="29"/>
      <c r="H39" s="30"/>
      <c r="I39" s="29"/>
      <c r="K39" s="31"/>
      <c r="L39" s="19"/>
      <c r="M39" s="18"/>
      <c r="N39" s="18">
        <v>370</v>
      </c>
      <c r="O39" s="18">
        <v>481</v>
      </c>
      <c r="P39" s="18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20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T39" s="7"/>
      <c r="BU39" s="7"/>
      <c r="BV39" s="7"/>
      <c r="BW39" s="7"/>
      <c r="BX39" s="22"/>
      <c r="BY39" s="22"/>
      <c r="BZ39" s="22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23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</row>
    <row r="40" spans="1:165" s="5" customFormat="1" ht="30" customHeight="1">
      <c r="A40" s="37">
        <v>230</v>
      </c>
      <c r="B40" s="38" t="s">
        <v>61</v>
      </c>
      <c r="C40" s="39" t="s">
        <v>2</v>
      </c>
      <c r="D40" s="27"/>
      <c r="E40" s="28">
        <v>851</v>
      </c>
      <c r="F40" s="1" t="s">
        <v>215</v>
      </c>
      <c r="G40" s="29"/>
      <c r="H40" s="30"/>
      <c r="I40" s="29"/>
      <c r="K40" s="31"/>
      <c r="L40" s="19"/>
      <c r="M40" s="18"/>
      <c r="N40" s="18">
        <v>1467</v>
      </c>
      <c r="O40" s="18">
        <v>79</v>
      </c>
      <c r="P40" s="18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20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T40" s="7"/>
      <c r="BU40" s="7"/>
      <c r="BV40" s="7"/>
      <c r="BW40" s="7"/>
      <c r="BX40" s="22"/>
      <c r="BY40" s="22"/>
      <c r="BZ40" s="22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23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</row>
    <row r="41" spans="1:165" s="5" customFormat="1" ht="30" customHeight="1">
      <c r="A41" s="37">
        <v>231</v>
      </c>
      <c r="B41" s="38" t="s">
        <v>62</v>
      </c>
      <c r="C41" s="39" t="s">
        <v>6</v>
      </c>
      <c r="D41" s="27"/>
      <c r="E41" s="28">
        <v>2193</v>
      </c>
      <c r="F41" s="1" t="s">
        <v>215</v>
      </c>
      <c r="G41" s="29"/>
      <c r="H41" s="30"/>
      <c r="I41" s="29"/>
      <c r="K41" s="31"/>
      <c r="L41" s="19"/>
      <c r="M41" s="18">
        <v>647</v>
      </c>
      <c r="N41" s="18"/>
      <c r="O41" s="18"/>
      <c r="P41" s="18">
        <v>344</v>
      </c>
      <c r="Q41" s="19">
        <v>14</v>
      </c>
      <c r="R41" s="19"/>
      <c r="S41" s="19"/>
      <c r="T41" s="19">
        <v>339</v>
      </c>
      <c r="U41" s="19">
        <v>754</v>
      </c>
      <c r="V41" s="19">
        <v>782</v>
      </c>
      <c r="W41" s="19">
        <v>757</v>
      </c>
      <c r="X41" s="19">
        <v>792</v>
      </c>
      <c r="Y41" s="19">
        <v>802</v>
      </c>
      <c r="Z41" s="19">
        <v>584</v>
      </c>
      <c r="AA41" s="19">
        <v>165</v>
      </c>
      <c r="AB41" s="19"/>
      <c r="AC41" s="19"/>
      <c r="AD41" s="19"/>
      <c r="AE41" s="20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T41" s="7"/>
      <c r="BU41" s="7"/>
      <c r="BV41" s="7"/>
      <c r="BW41" s="7"/>
      <c r="BX41" s="22"/>
      <c r="BY41" s="22"/>
      <c r="BZ41" s="22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23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</row>
    <row r="42" spans="1:165" s="5" customFormat="1" ht="30" customHeight="1">
      <c r="A42" s="37">
        <v>232</v>
      </c>
      <c r="B42" s="38" t="s">
        <v>63</v>
      </c>
      <c r="C42" s="39" t="s">
        <v>2</v>
      </c>
      <c r="D42" s="27"/>
      <c r="E42" s="28">
        <v>5333</v>
      </c>
      <c r="F42" s="1" t="s">
        <v>215</v>
      </c>
      <c r="G42" s="29"/>
      <c r="H42" s="30"/>
      <c r="I42" s="29"/>
      <c r="K42" s="31"/>
      <c r="L42" s="19"/>
      <c r="M42" s="18"/>
      <c r="N42" s="18"/>
      <c r="O42" s="18"/>
      <c r="P42" s="18">
        <v>94</v>
      </c>
      <c r="Q42" s="19"/>
      <c r="R42" s="19"/>
      <c r="S42" s="19"/>
      <c r="T42" s="19">
        <v>27</v>
      </c>
      <c r="U42" s="19">
        <v>222</v>
      </c>
      <c r="V42" s="19">
        <v>209</v>
      </c>
      <c r="W42" s="19">
        <v>59</v>
      </c>
      <c r="X42" s="19">
        <v>75</v>
      </c>
      <c r="Y42" s="19"/>
      <c r="Z42" s="19"/>
      <c r="AA42" s="19"/>
      <c r="AB42" s="19"/>
      <c r="AC42" s="19"/>
      <c r="AD42" s="19"/>
      <c r="AE42" s="20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T42" s="7"/>
      <c r="BU42" s="7"/>
      <c r="BV42" s="7"/>
      <c r="BW42" s="7"/>
      <c r="BX42" s="22"/>
      <c r="BY42" s="22"/>
      <c r="BZ42" s="22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23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</row>
    <row r="43" spans="1:165" s="5" customFormat="1" ht="30" customHeight="1">
      <c r="A43" s="37">
        <v>233</v>
      </c>
      <c r="B43" s="38" t="s">
        <v>207</v>
      </c>
      <c r="C43" s="39" t="s">
        <v>2</v>
      </c>
      <c r="D43" s="27"/>
      <c r="E43" s="28">
        <v>766</v>
      </c>
      <c r="F43" s="1" t="s">
        <v>215</v>
      </c>
      <c r="G43" s="29"/>
      <c r="H43" s="30"/>
      <c r="I43" s="29"/>
      <c r="K43" s="31">
        <v>80</v>
      </c>
      <c r="L43" s="19"/>
      <c r="M43" s="18"/>
      <c r="N43" s="18"/>
      <c r="O43" s="18"/>
      <c r="P43" s="18">
        <v>805</v>
      </c>
      <c r="Q43" s="19">
        <v>1550</v>
      </c>
      <c r="R43" s="19">
        <v>1420</v>
      </c>
      <c r="S43" s="19">
        <v>1535</v>
      </c>
      <c r="T43" s="19">
        <v>1765</v>
      </c>
      <c r="U43" s="19">
        <v>1635</v>
      </c>
      <c r="V43" s="19">
        <v>1415</v>
      </c>
      <c r="W43" s="19">
        <v>1625</v>
      </c>
      <c r="X43" s="19">
        <f>1190+450+268</f>
        <v>1908</v>
      </c>
      <c r="Y43" s="19">
        <v>2000</v>
      </c>
      <c r="Z43" s="19">
        <v>2000</v>
      </c>
      <c r="AA43" s="19">
        <v>772.5</v>
      </c>
      <c r="AB43" s="19"/>
      <c r="AC43" s="19"/>
      <c r="AD43" s="19"/>
      <c r="AE43" s="20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T43" s="7"/>
      <c r="BU43" s="7"/>
      <c r="BV43" s="7"/>
      <c r="BW43" s="7"/>
      <c r="BX43" s="22"/>
      <c r="BY43" s="22"/>
      <c r="BZ43" s="22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23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</row>
    <row r="44" spans="1:165" s="5" customFormat="1" ht="30" customHeight="1">
      <c r="A44" s="37">
        <v>234</v>
      </c>
      <c r="B44" s="38" t="s">
        <v>64</v>
      </c>
      <c r="C44" s="39" t="s">
        <v>6</v>
      </c>
      <c r="D44" s="27"/>
      <c r="E44" s="28">
        <v>18430.5</v>
      </c>
      <c r="F44" s="1" t="s">
        <v>215</v>
      </c>
      <c r="G44" s="29"/>
      <c r="H44" s="30"/>
      <c r="I44" s="29"/>
      <c r="K44" s="31"/>
      <c r="L44" s="19"/>
      <c r="M44" s="18"/>
      <c r="N44" s="18"/>
      <c r="O44" s="18"/>
      <c r="P44" s="18">
        <v>25</v>
      </c>
      <c r="Q44" s="19">
        <v>25</v>
      </c>
      <c r="R44" s="19">
        <v>276</v>
      </c>
      <c r="S44" s="19">
        <v>115</v>
      </c>
      <c r="T44" s="19">
        <v>1128</v>
      </c>
      <c r="U44" s="19"/>
      <c r="V44" s="19">
        <v>100</v>
      </c>
      <c r="W44" s="19"/>
      <c r="X44" s="19">
        <v>253</v>
      </c>
      <c r="Y44" s="19"/>
      <c r="Z44" s="19"/>
      <c r="AA44" s="19">
        <v>105</v>
      </c>
      <c r="AB44" s="19"/>
      <c r="AC44" s="19"/>
      <c r="AD44" s="19"/>
      <c r="AE44" s="20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T44" s="7"/>
      <c r="BU44" s="7"/>
      <c r="BV44" s="7"/>
      <c r="BW44" s="7"/>
      <c r="BX44" s="22"/>
      <c r="BY44" s="22"/>
      <c r="BZ44" s="22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23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</row>
    <row r="45" spans="1:165" s="5" customFormat="1" ht="30" customHeight="1">
      <c r="A45" s="37">
        <v>235</v>
      </c>
      <c r="B45" s="38" t="s">
        <v>65</v>
      </c>
      <c r="C45" s="39" t="s">
        <v>6</v>
      </c>
      <c r="D45" s="27"/>
      <c r="E45" s="28">
        <v>2027</v>
      </c>
      <c r="F45" s="1" t="s">
        <v>215</v>
      </c>
      <c r="G45" s="29"/>
      <c r="H45" s="30"/>
      <c r="I45" s="29"/>
      <c r="K45" s="31"/>
      <c r="L45" s="19"/>
      <c r="M45" s="18"/>
      <c r="N45" s="18"/>
      <c r="O45" s="18"/>
      <c r="P45" s="18">
        <v>842</v>
      </c>
      <c r="Q45" s="19">
        <v>1099</v>
      </c>
      <c r="R45" s="19">
        <v>1239</v>
      </c>
      <c r="S45" s="19">
        <v>589</v>
      </c>
      <c r="T45" s="19"/>
      <c r="U45" s="19">
        <v>1078</v>
      </c>
      <c r="V45" s="19">
        <v>1067</v>
      </c>
      <c r="W45" s="19">
        <v>559</v>
      </c>
      <c r="X45" s="19"/>
      <c r="Y45" s="19"/>
      <c r="Z45" s="19"/>
      <c r="AA45" s="19"/>
      <c r="AB45" s="19"/>
      <c r="AC45" s="19"/>
      <c r="AD45" s="19"/>
      <c r="AE45" s="20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T45" s="7"/>
      <c r="BU45" s="7"/>
      <c r="BV45" s="7"/>
      <c r="BW45" s="7"/>
      <c r="BX45" s="22"/>
      <c r="BY45" s="22"/>
      <c r="BZ45" s="22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23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</row>
    <row r="46" spans="1:165" s="5" customFormat="1" ht="30" customHeight="1">
      <c r="A46" s="37" t="s">
        <v>208</v>
      </c>
      <c r="B46" s="38" t="s">
        <v>206</v>
      </c>
      <c r="C46" s="39" t="s">
        <v>6</v>
      </c>
      <c r="D46" s="27"/>
      <c r="E46" s="28">
        <v>6473</v>
      </c>
      <c r="F46" s="1" t="s">
        <v>215</v>
      </c>
      <c r="G46" s="29"/>
      <c r="H46" s="30"/>
      <c r="I46" s="29"/>
      <c r="K46" s="31"/>
      <c r="L46" s="19"/>
      <c r="M46" s="18"/>
      <c r="N46" s="18"/>
      <c r="O46" s="18"/>
      <c r="P46" s="18">
        <v>10</v>
      </c>
      <c r="Q46" s="19">
        <v>10</v>
      </c>
      <c r="R46" s="19">
        <v>20</v>
      </c>
      <c r="S46" s="19">
        <v>20</v>
      </c>
      <c r="T46" s="19"/>
      <c r="U46" s="19"/>
      <c r="V46" s="19">
        <v>20</v>
      </c>
      <c r="W46" s="19"/>
      <c r="X46" s="19">
        <v>60</v>
      </c>
      <c r="Y46" s="19"/>
      <c r="Z46" s="19"/>
      <c r="AA46" s="19">
        <v>20</v>
      </c>
      <c r="AB46" s="19"/>
      <c r="AC46" s="19"/>
      <c r="AD46" s="19"/>
      <c r="AE46" s="20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T46" s="7"/>
      <c r="BU46" s="7"/>
      <c r="BV46" s="7"/>
      <c r="BW46" s="7"/>
      <c r="BX46" s="22"/>
      <c r="BY46" s="22"/>
      <c r="BZ46" s="22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23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</row>
    <row r="47" spans="1:165" s="5" customFormat="1" ht="30" customHeight="1">
      <c r="A47" s="37">
        <v>236</v>
      </c>
      <c r="B47" s="38" t="s">
        <v>66</v>
      </c>
      <c r="C47" s="39" t="s">
        <v>6</v>
      </c>
      <c r="D47" s="27"/>
      <c r="E47" s="28">
        <v>160</v>
      </c>
      <c r="F47" s="1" t="s">
        <v>215</v>
      </c>
      <c r="G47" s="29"/>
      <c r="H47" s="30"/>
      <c r="I47" s="29"/>
      <c r="K47" s="31"/>
      <c r="L47" s="19"/>
      <c r="M47" s="18"/>
      <c r="N47" s="18"/>
      <c r="O47" s="18"/>
      <c r="P47" s="18">
        <v>1</v>
      </c>
      <c r="Q47" s="19">
        <v>1</v>
      </c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20"/>
      <c r="AF47" s="21"/>
      <c r="AG47" s="21"/>
      <c r="AH47" s="21"/>
      <c r="AI47" s="21"/>
      <c r="AJ47" s="21"/>
      <c r="AK47" s="21"/>
      <c r="AL47" s="21"/>
      <c r="AM47" s="21"/>
      <c r="AN47" s="21">
        <v>1</v>
      </c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T47" s="7"/>
      <c r="BU47" s="7"/>
      <c r="BV47" s="7"/>
      <c r="BW47" s="7"/>
      <c r="BX47" s="22"/>
      <c r="BY47" s="22"/>
      <c r="BZ47" s="22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23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</row>
    <row r="48" spans="1:165" s="5" customFormat="1" ht="30" customHeight="1">
      <c r="A48" s="37">
        <v>237</v>
      </c>
      <c r="B48" s="38" t="s">
        <v>49</v>
      </c>
      <c r="C48" s="39" t="s">
        <v>1</v>
      </c>
      <c r="D48" s="27"/>
      <c r="E48" s="28">
        <v>8</v>
      </c>
      <c r="F48" s="1" t="s">
        <v>215</v>
      </c>
      <c r="G48" s="29"/>
      <c r="H48" s="30"/>
      <c r="I48" s="29"/>
      <c r="K48" s="31">
        <v>5</v>
      </c>
      <c r="L48" s="19"/>
      <c r="M48" s="18"/>
      <c r="N48" s="18"/>
      <c r="O48" s="18"/>
      <c r="P48" s="18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20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T48" s="7"/>
      <c r="BU48" s="7"/>
      <c r="BV48" s="7"/>
      <c r="BW48" s="7"/>
      <c r="BX48" s="22"/>
      <c r="BY48" s="22"/>
      <c r="BZ48" s="22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23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</row>
    <row r="49" spans="1:165" s="5" customFormat="1" ht="30" customHeight="1">
      <c r="A49" s="37">
        <v>238</v>
      </c>
      <c r="B49" s="38" t="s">
        <v>50</v>
      </c>
      <c r="C49" s="39" t="s">
        <v>1</v>
      </c>
      <c r="D49" s="27"/>
      <c r="E49" s="28">
        <v>4</v>
      </c>
      <c r="F49" s="1" t="s">
        <v>215</v>
      </c>
      <c r="G49" s="29"/>
      <c r="H49" s="30"/>
      <c r="I49" s="29"/>
      <c r="K49" s="31">
        <v>4</v>
      </c>
      <c r="L49" s="19"/>
      <c r="M49" s="18"/>
      <c r="N49" s="18"/>
      <c r="O49" s="18"/>
      <c r="P49" s="18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20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T49" s="7"/>
      <c r="BU49" s="7"/>
      <c r="BV49" s="7"/>
      <c r="BW49" s="7"/>
      <c r="BX49" s="22"/>
      <c r="BY49" s="22"/>
      <c r="BZ49" s="22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23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</row>
    <row r="50" spans="1:165" s="5" customFormat="1" ht="30" customHeight="1">
      <c r="A50" s="37">
        <v>239</v>
      </c>
      <c r="B50" s="38" t="s">
        <v>51</v>
      </c>
      <c r="C50" s="39" t="s">
        <v>1</v>
      </c>
      <c r="D50" s="27"/>
      <c r="E50" s="28">
        <v>15</v>
      </c>
      <c r="F50" s="1" t="s">
        <v>215</v>
      </c>
      <c r="G50" s="29"/>
      <c r="H50" s="30"/>
      <c r="I50" s="29"/>
      <c r="K50" s="31">
        <v>15</v>
      </c>
      <c r="L50" s="19"/>
      <c r="M50" s="18"/>
      <c r="N50" s="18"/>
      <c r="O50" s="18"/>
      <c r="P50" s="18">
        <v>1</v>
      </c>
      <c r="Q50" s="19">
        <v>2</v>
      </c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20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T50" s="7"/>
      <c r="BU50" s="7"/>
      <c r="BV50" s="7"/>
      <c r="BW50" s="7"/>
      <c r="BX50" s="22"/>
      <c r="BY50" s="22"/>
      <c r="BZ50" s="22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23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</row>
    <row r="51" spans="1:165" s="5" customFormat="1" ht="30" customHeight="1">
      <c r="A51" s="37">
        <v>240</v>
      </c>
      <c r="B51" s="38" t="s">
        <v>52</v>
      </c>
      <c r="C51" s="39" t="s">
        <v>1</v>
      </c>
      <c r="D51" s="27"/>
      <c r="E51" s="28">
        <v>68</v>
      </c>
      <c r="F51" s="1" t="s">
        <v>215</v>
      </c>
      <c r="G51" s="29"/>
      <c r="H51" s="30"/>
      <c r="I51" s="29"/>
      <c r="K51" s="31"/>
      <c r="L51" s="19"/>
      <c r="M51" s="18"/>
      <c r="N51" s="18"/>
      <c r="O51" s="18"/>
      <c r="P51" s="18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20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T51" s="7"/>
      <c r="BU51" s="7"/>
      <c r="BV51" s="7"/>
      <c r="BW51" s="7"/>
      <c r="BX51" s="22"/>
      <c r="BY51" s="22"/>
      <c r="BZ51" s="22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23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</row>
    <row r="52" spans="1:165" s="5" customFormat="1" ht="30" customHeight="1">
      <c r="A52" s="37">
        <v>241</v>
      </c>
      <c r="B52" s="38" t="s">
        <v>16</v>
      </c>
      <c r="C52" s="39" t="s">
        <v>1</v>
      </c>
      <c r="D52" s="27"/>
      <c r="E52" s="28">
        <v>1</v>
      </c>
      <c r="F52" s="1" t="s">
        <v>215</v>
      </c>
      <c r="G52" s="29"/>
      <c r="H52" s="30"/>
      <c r="I52" s="29"/>
      <c r="K52" s="31"/>
      <c r="L52" s="19"/>
      <c r="M52" s="18">
        <v>1</v>
      </c>
      <c r="N52" s="18"/>
      <c r="O52" s="18"/>
      <c r="P52" s="18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20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T52" s="7"/>
      <c r="BU52" s="7"/>
      <c r="BV52" s="7"/>
      <c r="BW52" s="7"/>
      <c r="BX52" s="22"/>
      <c r="BY52" s="22"/>
      <c r="BZ52" s="22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23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</row>
    <row r="53" spans="1:165" s="5" customFormat="1" ht="30" customHeight="1">
      <c r="A53" s="37">
        <v>242</v>
      </c>
      <c r="B53" s="38" t="s">
        <v>122</v>
      </c>
      <c r="C53" s="39" t="s">
        <v>2</v>
      </c>
      <c r="D53" s="27"/>
      <c r="E53" s="28">
        <v>124</v>
      </c>
      <c r="F53" s="1" t="s">
        <v>215</v>
      </c>
      <c r="G53" s="29"/>
      <c r="H53" s="30"/>
      <c r="I53" s="29"/>
      <c r="K53" s="31"/>
      <c r="L53" s="19"/>
      <c r="M53" s="18">
        <v>124</v>
      </c>
      <c r="N53" s="18">
        <v>1</v>
      </c>
      <c r="O53" s="18"/>
      <c r="P53" s="18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20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T53" s="7"/>
      <c r="BU53" s="7"/>
      <c r="BV53" s="7"/>
      <c r="BW53" s="7"/>
      <c r="BX53" s="22"/>
      <c r="BY53" s="22"/>
      <c r="BZ53" s="22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23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</row>
    <row r="54" spans="1:165" s="5" customFormat="1" ht="30" customHeight="1">
      <c r="A54" s="37">
        <v>243</v>
      </c>
      <c r="B54" s="38" t="s">
        <v>11</v>
      </c>
      <c r="C54" s="39" t="s">
        <v>1</v>
      </c>
      <c r="D54" s="27"/>
      <c r="E54" s="28">
        <v>5</v>
      </c>
      <c r="F54" s="1" t="s">
        <v>215</v>
      </c>
      <c r="G54" s="29"/>
      <c r="H54" s="30"/>
      <c r="I54" s="29"/>
      <c r="K54" s="31"/>
      <c r="L54" s="19"/>
      <c r="M54" s="18">
        <v>4</v>
      </c>
      <c r="N54" s="18"/>
      <c r="O54" s="18"/>
      <c r="P54" s="18"/>
      <c r="Q54" s="19"/>
      <c r="R54" s="19"/>
      <c r="S54" s="19"/>
      <c r="T54" s="19"/>
      <c r="U54" s="19">
        <v>1075</v>
      </c>
      <c r="V54" s="19">
        <v>401</v>
      </c>
      <c r="W54" s="19"/>
      <c r="X54" s="19"/>
      <c r="Y54" s="19"/>
      <c r="Z54" s="19"/>
      <c r="AA54" s="19"/>
      <c r="AB54" s="19"/>
      <c r="AC54" s="19"/>
      <c r="AD54" s="19"/>
      <c r="AE54" s="20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T54" s="7"/>
      <c r="BU54" s="7"/>
      <c r="BV54" s="7"/>
      <c r="BW54" s="7"/>
      <c r="BX54" s="22"/>
      <c r="BY54" s="22"/>
      <c r="BZ54" s="22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23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</row>
    <row r="55" spans="1:165" s="5" customFormat="1" ht="30" customHeight="1">
      <c r="A55" s="37">
        <v>244</v>
      </c>
      <c r="B55" s="38" t="s">
        <v>166</v>
      </c>
      <c r="C55" s="39" t="s">
        <v>6</v>
      </c>
      <c r="D55" s="27"/>
      <c r="E55" s="28">
        <v>1476</v>
      </c>
      <c r="F55" s="1" t="s">
        <v>215</v>
      </c>
      <c r="G55" s="29"/>
      <c r="H55" s="30"/>
      <c r="I55" s="29"/>
      <c r="K55" s="31"/>
      <c r="L55" s="19"/>
      <c r="M55" s="18"/>
      <c r="N55" s="18"/>
      <c r="O55" s="18"/>
      <c r="P55" s="18"/>
      <c r="Q55" s="19">
        <v>270</v>
      </c>
      <c r="R55" s="19">
        <v>536</v>
      </c>
      <c r="S55" s="19">
        <v>230</v>
      </c>
      <c r="T55" s="19">
        <v>283</v>
      </c>
      <c r="U55" s="19">
        <v>903</v>
      </c>
      <c r="V55" s="19">
        <v>301</v>
      </c>
      <c r="W55" s="19"/>
      <c r="X55" s="19"/>
      <c r="Y55" s="19"/>
      <c r="Z55" s="19"/>
      <c r="AA55" s="19"/>
      <c r="AB55" s="19"/>
      <c r="AC55" s="19"/>
      <c r="AD55" s="19"/>
      <c r="AE55" s="20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T55" s="7"/>
      <c r="BU55" s="7"/>
      <c r="BV55" s="7"/>
      <c r="BW55" s="7"/>
      <c r="BX55" s="22"/>
      <c r="BY55" s="22"/>
      <c r="BZ55" s="22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23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</row>
    <row r="56" spans="1:165" s="5" customFormat="1" ht="30" customHeight="1">
      <c r="A56" s="37">
        <v>245</v>
      </c>
      <c r="B56" s="38" t="s">
        <v>145</v>
      </c>
      <c r="C56" s="39" t="s">
        <v>6</v>
      </c>
      <c r="D56" s="27"/>
      <c r="E56" s="28">
        <v>2816</v>
      </c>
      <c r="F56" s="1" t="s">
        <v>215</v>
      </c>
      <c r="G56" s="29"/>
      <c r="H56" s="30"/>
      <c r="I56" s="29"/>
      <c r="K56" s="31"/>
      <c r="L56" s="19"/>
      <c r="M56" s="18"/>
      <c r="N56" s="18"/>
      <c r="O56" s="18"/>
      <c r="P56" s="18">
        <v>35</v>
      </c>
      <c r="Q56" s="19">
        <v>54</v>
      </c>
      <c r="R56" s="19">
        <v>66</v>
      </c>
      <c r="S56" s="19">
        <v>51</v>
      </c>
      <c r="T56" s="19">
        <v>64</v>
      </c>
      <c r="U56" s="19">
        <v>58</v>
      </c>
      <c r="V56" s="19">
        <v>55</v>
      </c>
      <c r="W56" s="19">
        <v>68</v>
      </c>
      <c r="X56" s="19">
        <v>42.4</v>
      </c>
      <c r="Y56" s="19">
        <v>44.4</v>
      </c>
      <c r="Z56" s="19">
        <v>44.4</v>
      </c>
      <c r="AA56" s="19">
        <v>19.399999999999999</v>
      </c>
      <c r="AB56" s="19"/>
      <c r="AC56" s="19"/>
      <c r="AD56" s="19"/>
      <c r="AE56" s="20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T56" s="7"/>
      <c r="BU56" s="7"/>
      <c r="BV56" s="7"/>
      <c r="BW56" s="7"/>
      <c r="BX56" s="22"/>
      <c r="BY56" s="22"/>
      <c r="BZ56" s="22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23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</row>
    <row r="57" spans="1:165" s="5" customFormat="1" ht="30" customHeight="1">
      <c r="A57" s="37">
        <v>246</v>
      </c>
      <c r="B57" s="38" t="s">
        <v>143</v>
      </c>
      <c r="C57" s="39" t="s">
        <v>7</v>
      </c>
      <c r="D57" s="27"/>
      <c r="E57" s="28">
        <v>1351.6000000000004</v>
      </c>
      <c r="F57" s="1" t="s">
        <v>215</v>
      </c>
      <c r="G57" s="29"/>
      <c r="H57" s="30"/>
      <c r="I57" s="29"/>
      <c r="K57" s="31">
        <v>750</v>
      </c>
      <c r="L57" s="19"/>
      <c r="M57" s="18"/>
      <c r="N57" s="18"/>
      <c r="O57" s="18"/>
      <c r="P57" s="18">
        <v>238</v>
      </c>
      <c r="Q57" s="19">
        <v>504</v>
      </c>
      <c r="R57" s="19">
        <v>523</v>
      </c>
      <c r="S57" s="19">
        <v>580</v>
      </c>
      <c r="T57" s="19">
        <v>480</v>
      </c>
      <c r="U57" s="19">
        <v>503</v>
      </c>
      <c r="V57" s="19">
        <v>488</v>
      </c>
      <c r="W57" s="19">
        <v>467</v>
      </c>
      <c r="X57" s="19">
        <v>469</v>
      </c>
      <c r="Y57" s="19">
        <v>563</v>
      </c>
      <c r="Z57" s="19">
        <v>485</v>
      </c>
      <c r="AA57" s="19">
        <v>116</v>
      </c>
      <c r="AB57" s="19"/>
      <c r="AC57" s="19">
        <v>81.5</v>
      </c>
      <c r="AD57" s="19"/>
      <c r="AE57" s="20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T57" s="7"/>
      <c r="BU57" s="7"/>
      <c r="BV57" s="7"/>
      <c r="BW57" s="7"/>
      <c r="BX57" s="22"/>
      <c r="BY57" s="22"/>
      <c r="BZ57" s="22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23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</row>
    <row r="58" spans="1:165" s="5" customFormat="1" ht="30" customHeight="1">
      <c r="A58" s="37">
        <v>247</v>
      </c>
      <c r="B58" s="38" t="s">
        <v>41</v>
      </c>
      <c r="C58" s="39" t="s">
        <v>7</v>
      </c>
      <c r="D58" s="27"/>
      <c r="E58" s="28">
        <v>5497.5</v>
      </c>
      <c r="F58" s="1" t="s">
        <v>215</v>
      </c>
      <c r="G58" s="29"/>
      <c r="H58" s="30"/>
      <c r="I58" s="29"/>
      <c r="K58" s="31"/>
      <c r="L58" s="19"/>
      <c r="M58" s="18"/>
      <c r="N58" s="18"/>
      <c r="O58" s="18"/>
      <c r="P58" s="18"/>
      <c r="Q58" s="19">
        <v>6</v>
      </c>
      <c r="R58" s="19"/>
      <c r="S58" s="19">
        <v>13</v>
      </c>
      <c r="T58" s="19"/>
      <c r="U58" s="19"/>
      <c r="V58" s="19">
        <v>4</v>
      </c>
      <c r="W58" s="19"/>
      <c r="X58" s="19"/>
      <c r="Y58" s="19"/>
      <c r="Z58" s="19"/>
      <c r="AA58" s="19"/>
      <c r="AB58" s="19"/>
      <c r="AC58" s="19"/>
      <c r="AD58" s="19"/>
      <c r="AE58" s="20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T58" s="7"/>
      <c r="BU58" s="7"/>
      <c r="BV58" s="7"/>
      <c r="BW58" s="7"/>
      <c r="BX58" s="22"/>
      <c r="BY58" s="22"/>
      <c r="BZ58" s="22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23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</row>
    <row r="59" spans="1:165" s="5" customFormat="1" ht="30" customHeight="1">
      <c r="A59" s="37">
        <v>248</v>
      </c>
      <c r="B59" s="38" t="s">
        <v>136</v>
      </c>
      <c r="C59" s="39" t="s">
        <v>0</v>
      </c>
      <c r="D59" s="27"/>
      <c r="E59" s="28">
        <v>23</v>
      </c>
      <c r="F59" s="1" t="s">
        <v>215</v>
      </c>
      <c r="G59" s="29"/>
      <c r="H59" s="30"/>
      <c r="I59" s="29"/>
      <c r="K59" s="31"/>
      <c r="L59" s="19"/>
      <c r="M59" s="18"/>
      <c r="N59" s="18"/>
      <c r="O59" s="18"/>
      <c r="P59" s="18">
        <v>47</v>
      </c>
      <c r="Q59" s="19">
        <v>47</v>
      </c>
      <c r="R59" s="19">
        <v>88</v>
      </c>
      <c r="S59" s="19">
        <v>29</v>
      </c>
      <c r="T59" s="19">
        <v>49</v>
      </c>
      <c r="U59" s="19">
        <v>66</v>
      </c>
      <c r="V59" s="19">
        <v>42</v>
      </c>
      <c r="W59" s="19">
        <v>68</v>
      </c>
      <c r="X59" s="19"/>
      <c r="Y59" s="19"/>
      <c r="Z59" s="19"/>
      <c r="AA59" s="19"/>
      <c r="AB59" s="19"/>
      <c r="AC59" s="19"/>
      <c r="AD59" s="19"/>
      <c r="AE59" s="20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T59" s="7"/>
      <c r="BU59" s="7"/>
      <c r="BV59" s="7"/>
      <c r="BW59" s="7"/>
      <c r="BX59" s="22"/>
      <c r="BY59" s="22"/>
      <c r="BZ59" s="22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23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</row>
    <row r="60" spans="1:165" ht="30" customHeight="1">
      <c r="A60" s="37">
        <v>249</v>
      </c>
      <c r="B60" s="38" t="s">
        <v>42</v>
      </c>
      <c r="C60" s="39" t="s">
        <v>0</v>
      </c>
      <c r="D60" s="27"/>
      <c r="E60" s="35">
        <v>3631</v>
      </c>
      <c r="F60" s="1" t="s">
        <v>215</v>
      </c>
      <c r="G60" s="29"/>
      <c r="H60" s="30"/>
      <c r="I60" s="29"/>
      <c r="J60" s="14"/>
      <c r="K60" s="31"/>
      <c r="L60" s="19"/>
      <c r="M60" s="18"/>
      <c r="N60" s="18"/>
      <c r="O60" s="18"/>
      <c r="P60" s="18">
        <v>730</v>
      </c>
      <c r="Q60" s="19">
        <v>1605</v>
      </c>
      <c r="R60" s="19">
        <v>1530</v>
      </c>
      <c r="S60" s="19">
        <v>1625</v>
      </c>
      <c r="T60" s="19">
        <v>1326</v>
      </c>
      <c r="U60" s="19">
        <v>1419</v>
      </c>
      <c r="V60" s="19">
        <v>1440</v>
      </c>
      <c r="W60" s="19">
        <v>1312</v>
      </c>
      <c r="X60" s="19">
        <v>1515</v>
      </c>
      <c r="Y60" s="19">
        <v>1690</v>
      </c>
      <c r="Z60" s="19">
        <v>1390</v>
      </c>
      <c r="AA60" s="19">
        <v>349</v>
      </c>
      <c r="AB60" s="19"/>
      <c r="AC60" s="19">
        <v>601</v>
      </c>
      <c r="AD60" s="19"/>
      <c r="AE60" s="20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T60" s="5"/>
      <c r="BU60" s="5"/>
      <c r="BV60" s="5"/>
      <c r="BW60" s="5"/>
      <c r="CM60" s="23"/>
    </row>
    <row r="61" spans="1:165" ht="30" customHeight="1">
      <c r="A61" s="37">
        <v>250</v>
      </c>
      <c r="B61" s="38" t="s">
        <v>43</v>
      </c>
      <c r="C61" s="39" t="s">
        <v>0</v>
      </c>
      <c r="D61" s="27"/>
      <c r="E61" s="28">
        <v>16532</v>
      </c>
      <c r="F61" s="1" t="s">
        <v>215</v>
      </c>
      <c r="G61" s="29"/>
      <c r="H61" s="30"/>
      <c r="I61" s="29"/>
      <c r="J61" s="14"/>
      <c r="K61" s="31"/>
      <c r="L61" s="19"/>
      <c r="M61" s="18"/>
      <c r="N61" s="18"/>
      <c r="O61" s="18"/>
      <c r="P61" s="18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>
        <v>207</v>
      </c>
      <c r="AC61" s="19">
        <v>540</v>
      </c>
      <c r="AD61" s="19">
        <v>456</v>
      </c>
      <c r="AE61" s="20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T61" s="5"/>
      <c r="BU61" s="5"/>
      <c r="BV61" s="5"/>
      <c r="BW61" s="5"/>
      <c r="CM61" s="23"/>
    </row>
    <row r="62" spans="1:165" ht="30" customHeight="1">
      <c r="A62" s="37">
        <v>251</v>
      </c>
      <c r="B62" s="38" t="s">
        <v>135</v>
      </c>
      <c r="C62" s="39" t="s">
        <v>0</v>
      </c>
      <c r="D62" s="27"/>
      <c r="E62" s="28">
        <v>1203</v>
      </c>
      <c r="F62" s="1" t="s">
        <v>215</v>
      </c>
      <c r="G62" s="29"/>
      <c r="H62" s="30"/>
      <c r="I62" s="29"/>
      <c r="J62" s="14"/>
      <c r="K62" s="31"/>
      <c r="L62" s="19"/>
      <c r="M62" s="18"/>
      <c r="N62" s="18"/>
      <c r="O62" s="18"/>
      <c r="P62" s="18">
        <v>99</v>
      </c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20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T62" s="5"/>
      <c r="BU62" s="5"/>
      <c r="BV62" s="5"/>
      <c r="BW62" s="5"/>
      <c r="CM62" s="23"/>
    </row>
    <row r="63" spans="1:165" ht="30" customHeight="1">
      <c r="A63" s="37">
        <v>252</v>
      </c>
      <c r="B63" s="38" t="s">
        <v>151</v>
      </c>
      <c r="C63" s="39" t="s">
        <v>2</v>
      </c>
      <c r="D63" s="27"/>
      <c r="E63" s="28">
        <v>99</v>
      </c>
      <c r="F63" s="1" t="s">
        <v>215</v>
      </c>
      <c r="G63" s="29"/>
      <c r="H63" s="30"/>
      <c r="I63" s="29"/>
      <c r="J63" s="14"/>
      <c r="K63" s="31"/>
      <c r="L63" s="19"/>
      <c r="M63" s="18"/>
      <c r="N63" s="18"/>
      <c r="O63" s="18"/>
      <c r="P63" s="18"/>
      <c r="Q63" s="19"/>
      <c r="R63" s="19"/>
      <c r="S63" s="19"/>
      <c r="T63" s="19"/>
      <c r="U63" s="19"/>
      <c r="V63" s="19">
        <v>71</v>
      </c>
      <c r="W63" s="19">
        <v>94</v>
      </c>
      <c r="X63" s="19"/>
      <c r="Y63" s="19"/>
      <c r="Z63" s="19"/>
      <c r="AA63" s="19"/>
      <c r="AB63" s="19"/>
      <c r="AC63" s="19"/>
      <c r="AD63" s="19"/>
      <c r="AE63" s="20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T63" s="5"/>
      <c r="BU63" s="5"/>
      <c r="BV63" s="5"/>
      <c r="BW63" s="5"/>
      <c r="CM63" s="23"/>
    </row>
    <row r="64" spans="1:165" ht="30" customHeight="1">
      <c r="A64" s="37">
        <v>253</v>
      </c>
      <c r="B64" s="38" t="s">
        <v>152</v>
      </c>
      <c r="C64" s="39" t="s">
        <v>2</v>
      </c>
      <c r="D64" s="27"/>
      <c r="E64" s="28">
        <v>165</v>
      </c>
      <c r="F64" s="1" t="s">
        <v>215</v>
      </c>
      <c r="G64" s="29"/>
      <c r="H64" s="30"/>
      <c r="I64" s="29"/>
      <c r="J64" s="14"/>
      <c r="K64" s="31"/>
      <c r="L64" s="19"/>
      <c r="M64" s="18"/>
      <c r="N64" s="18"/>
      <c r="O64" s="18"/>
      <c r="P64" s="18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20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CM64" s="23"/>
    </row>
    <row r="65" spans="1:165" ht="30" customHeight="1">
      <c r="A65" s="37">
        <v>254</v>
      </c>
      <c r="B65" s="38" t="s">
        <v>44</v>
      </c>
      <c r="C65" s="39" t="s">
        <v>1</v>
      </c>
      <c r="D65" s="27"/>
      <c r="E65" s="28">
        <v>300</v>
      </c>
      <c r="F65" s="1" t="s">
        <v>215</v>
      </c>
      <c r="G65" s="29"/>
      <c r="H65" s="30"/>
      <c r="I65" s="29"/>
      <c r="J65" s="14"/>
      <c r="K65" s="31"/>
      <c r="L65" s="19">
        <v>300</v>
      </c>
      <c r="M65" s="18"/>
      <c r="N65" s="18"/>
      <c r="O65" s="18"/>
      <c r="P65" s="18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20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CM65" s="23"/>
    </row>
    <row r="66" spans="1:165" ht="30" customHeight="1">
      <c r="A66" s="37">
        <v>255</v>
      </c>
      <c r="B66" s="38" t="s">
        <v>45</v>
      </c>
      <c r="C66" s="39" t="s">
        <v>1</v>
      </c>
      <c r="D66" s="27"/>
      <c r="E66" s="28">
        <v>50</v>
      </c>
      <c r="F66" s="1" t="s">
        <v>215</v>
      </c>
      <c r="G66" s="29"/>
      <c r="H66" s="30"/>
      <c r="I66" s="29"/>
      <c r="J66" s="14"/>
      <c r="K66" s="31">
        <v>25</v>
      </c>
      <c r="L66" s="19">
        <v>25</v>
      </c>
      <c r="M66" s="18"/>
      <c r="N66" s="18"/>
      <c r="O66" s="18"/>
      <c r="P66" s="18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20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CM66" s="23"/>
    </row>
    <row r="67" spans="1:165" s="5" customFormat="1" ht="30" customHeight="1">
      <c r="A67" s="37">
        <v>256</v>
      </c>
      <c r="B67" s="38" t="s">
        <v>47</v>
      </c>
      <c r="C67" s="39" t="s">
        <v>6</v>
      </c>
      <c r="D67" s="27"/>
      <c r="E67" s="28">
        <v>345</v>
      </c>
      <c r="F67" s="1" t="s">
        <v>215</v>
      </c>
      <c r="G67" s="29"/>
      <c r="H67" s="30"/>
      <c r="I67" s="29"/>
      <c r="K67" s="31"/>
      <c r="L67" s="19">
        <v>345</v>
      </c>
      <c r="M67" s="18"/>
      <c r="N67" s="18"/>
      <c r="O67" s="18"/>
      <c r="P67" s="18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20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T67" s="7"/>
      <c r="BU67" s="7"/>
      <c r="BV67" s="7"/>
      <c r="BW67" s="7"/>
      <c r="BX67" s="22"/>
      <c r="BY67" s="22"/>
      <c r="BZ67" s="22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23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</row>
    <row r="68" spans="1:165" s="5" customFormat="1" ht="30" customHeight="1">
      <c r="A68" s="37">
        <v>257</v>
      </c>
      <c r="B68" s="38" t="s">
        <v>48</v>
      </c>
      <c r="C68" s="39" t="s">
        <v>6</v>
      </c>
      <c r="D68" s="27"/>
      <c r="E68" s="28">
        <v>632.5</v>
      </c>
      <c r="F68" s="1" t="s">
        <v>215</v>
      </c>
      <c r="G68" s="29"/>
      <c r="H68" s="30"/>
      <c r="I68" s="29"/>
      <c r="K68" s="31"/>
      <c r="L68" s="19">
        <v>632.5</v>
      </c>
      <c r="M68" s="18"/>
      <c r="N68" s="18"/>
      <c r="O68" s="18"/>
      <c r="P68" s="18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20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T68" s="7"/>
      <c r="BU68" s="7"/>
      <c r="BV68" s="7"/>
      <c r="BW68" s="7"/>
      <c r="BX68" s="22"/>
      <c r="BY68" s="22"/>
      <c r="BZ68" s="22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23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</row>
    <row r="69" spans="1:165" s="5" customFormat="1" ht="30" customHeight="1">
      <c r="A69" s="37">
        <v>258</v>
      </c>
      <c r="B69" s="38" t="s">
        <v>46</v>
      </c>
      <c r="C69" s="39" t="s">
        <v>1</v>
      </c>
      <c r="D69" s="27"/>
      <c r="E69" s="28">
        <v>100</v>
      </c>
      <c r="F69" s="1" t="s">
        <v>215</v>
      </c>
      <c r="G69" s="29"/>
      <c r="H69" s="30"/>
      <c r="I69" s="29"/>
      <c r="K69" s="31"/>
      <c r="L69" s="19">
        <v>100</v>
      </c>
      <c r="M69" s="18"/>
      <c r="N69" s="18"/>
      <c r="O69" s="18"/>
      <c r="P69" s="18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20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T69" s="7"/>
      <c r="BU69" s="7"/>
      <c r="BV69" s="7"/>
      <c r="BW69" s="7"/>
      <c r="BX69" s="22"/>
      <c r="BY69" s="22"/>
      <c r="BZ69" s="22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23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</row>
    <row r="70" spans="1:165" s="5" customFormat="1" ht="30" customHeight="1">
      <c r="A70" s="37">
        <v>259</v>
      </c>
      <c r="B70" s="38" t="s">
        <v>115</v>
      </c>
      <c r="C70" s="39" t="s">
        <v>1</v>
      </c>
      <c r="D70" s="27"/>
      <c r="E70" s="28">
        <v>2</v>
      </c>
      <c r="F70" s="1" t="s">
        <v>215</v>
      </c>
      <c r="G70" s="29"/>
      <c r="H70" s="30"/>
      <c r="I70" s="29"/>
      <c r="K70" s="31"/>
      <c r="L70" s="19">
        <v>2</v>
      </c>
      <c r="M70" s="18"/>
      <c r="N70" s="18"/>
      <c r="O70" s="18"/>
      <c r="P70" s="18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20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T70" s="7"/>
      <c r="BU70" s="7"/>
      <c r="BV70" s="7"/>
      <c r="BW70" s="7"/>
      <c r="BX70" s="22"/>
      <c r="BY70" s="22"/>
      <c r="BZ70" s="22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23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</row>
    <row r="71" spans="1:165" s="5" customFormat="1" ht="30" customHeight="1">
      <c r="A71" s="37">
        <v>260</v>
      </c>
      <c r="B71" s="38" t="s">
        <v>116</v>
      </c>
      <c r="C71" s="39" t="s">
        <v>1</v>
      </c>
      <c r="D71" s="27"/>
      <c r="E71" s="28">
        <v>2</v>
      </c>
      <c r="F71" s="1" t="s">
        <v>215</v>
      </c>
      <c r="G71" s="29"/>
      <c r="H71" s="30"/>
      <c r="I71" s="29"/>
      <c r="K71" s="31"/>
      <c r="L71" s="19">
        <v>2</v>
      </c>
      <c r="M71" s="18"/>
      <c r="N71" s="18"/>
      <c r="O71" s="18"/>
      <c r="P71" s="18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20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>
        <v>1</v>
      </c>
      <c r="BK71" s="19"/>
      <c r="BL71" s="19"/>
      <c r="BM71" s="19"/>
      <c r="BN71" s="19"/>
      <c r="BO71" s="19"/>
      <c r="BP71" s="19"/>
      <c r="BT71" s="7"/>
      <c r="BU71" s="7"/>
      <c r="BV71" s="7"/>
      <c r="BW71" s="7"/>
      <c r="BX71" s="22"/>
      <c r="BY71" s="22"/>
      <c r="BZ71" s="22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23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</row>
    <row r="72" spans="1:165" s="5" customFormat="1" ht="30" customHeight="1">
      <c r="A72" s="37">
        <v>261</v>
      </c>
      <c r="B72" s="38" t="s">
        <v>24</v>
      </c>
      <c r="C72" s="39" t="s">
        <v>1</v>
      </c>
      <c r="D72" s="27"/>
      <c r="E72" s="28">
        <v>1</v>
      </c>
      <c r="F72" s="1" t="s">
        <v>215</v>
      </c>
      <c r="G72" s="29"/>
      <c r="H72" s="30"/>
      <c r="I72" s="29"/>
      <c r="K72" s="40"/>
      <c r="L72" s="41"/>
      <c r="M72" s="18"/>
      <c r="N72" s="18"/>
      <c r="O72" s="18"/>
      <c r="P72" s="18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20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>
        <v>1</v>
      </c>
      <c r="BK72" s="19"/>
      <c r="BL72" s="19"/>
      <c r="BM72" s="19"/>
      <c r="BN72" s="19"/>
      <c r="BO72" s="19"/>
      <c r="BP72" s="19"/>
      <c r="BT72" s="7"/>
      <c r="BU72" s="7"/>
      <c r="BV72" s="7"/>
      <c r="BW72" s="7"/>
      <c r="BX72" s="22"/>
      <c r="BY72" s="22"/>
      <c r="BZ72" s="22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23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</row>
    <row r="73" spans="1:165" s="5" customFormat="1" ht="30" customHeight="1">
      <c r="A73" s="37">
        <v>262</v>
      </c>
      <c r="B73" s="38" t="s">
        <v>25</v>
      </c>
      <c r="C73" s="39" t="s">
        <v>1</v>
      </c>
      <c r="D73" s="27"/>
      <c r="E73" s="28">
        <v>1</v>
      </c>
      <c r="F73" s="1" t="s">
        <v>215</v>
      </c>
      <c r="G73" s="29"/>
      <c r="H73" s="30"/>
      <c r="I73" s="29"/>
      <c r="K73" s="40"/>
      <c r="L73" s="41"/>
      <c r="M73" s="18"/>
      <c r="N73" s="18"/>
      <c r="O73" s="18"/>
      <c r="P73" s="18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20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>
        <v>1</v>
      </c>
      <c r="BK73" s="19"/>
      <c r="BL73" s="19"/>
      <c r="BM73" s="19"/>
      <c r="BN73" s="19"/>
      <c r="BO73" s="19"/>
      <c r="BP73" s="19"/>
      <c r="BT73" s="7"/>
      <c r="BU73" s="7"/>
      <c r="BV73" s="7"/>
      <c r="BW73" s="7"/>
      <c r="BX73" s="22"/>
      <c r="BY73" s="22"/>
      <c r="BZ73" s="22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23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</row>
    <row r="74" spans="1:165" s="5" customFormat="1" ht="30" customHeight="1">
      <c r="A74" s="37">
        <v>263</v>
      </c>
      <c r="B74" s="38" t="s">
        <v>154</v>
      </c>
      <c r="C74" s="39" t="s">
        <v>1</v>
      </c>
      <c r="D74" s="27"/>
      <c r="E74" s="28">
        <v>1</v>
      </c>
      <c r="F74" s="1" t="s">
        <v>215</v>
      </c>
      <c r="G74" s="29"/>
      <c r="H74" s="30"/>
      <c r="I74" s="29"/>
      <c r="K74" s="40"/>
      <c r="L74" s="41"/>
      <c r="M74" s="18"/>
      <c r="N74" s="18"/>
      <c r="O74" s="18"/>
      <c r="P74" s="18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0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>
        <v>4</v>
      </c>
      <c r="BK74" s="19"/>
      <c r="BL74" s="19"/>
      <c r="BM74" s="19"/>
      <c r="BN74" s="19"/>
      <c r="BO74" s="19"/>
      <c r="BP74" s="19"/>
      <c r="BT74" s="7"/>
      <c r="BU74" s="7"/>
      <c r="BV74" s="7"/>
      <c r="BW74" s="7"/>
      <c r="BX74" s="22"/>
      <c r="BY74" s="22"/>
      <c r="BZ74" s="22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23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</row>
    <row r="75" spans="1:165" s="5" customFormat="1" ht="30" customHeight="1">
      <c r="A75" s="37">
        <v>264</v>
      </c>
      <c r="B75" s="38" t="s">
        <v>26</v>
      </c>
      <c r="C75" s="39" t="s">
        <v>1</v>
      </c>
      <c r="D75" s="27"/>
      <c r="E75" s="28">
        <v>4</v>
      </c>
      <c r="F75" s="1" t="s">
        <v>215</v>
      </c>
      <c r="G75" s="29"/>
      <c r="H75" s="30"/>
      <c r="I75" s="29"/>
      <c r="K75" s="40"/>
      <c r="L75" s="41"/>
      <c r="M75" s="18"/>
      <c r="N75" s="18"/>
      <c r="O75" s="18"/>
      <c r="P75" s="18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20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>
        <v>4</v>
      </c>
      <c r="BK75" s="19"/>
      <c r="BL75" s="19"/>
      <c r="BM75" s="19"/>
      <c r="BN75" s="19"/>
      <c r="BO75" s="19"/>
      <c r="BP75" s="19"/>
      <c r="BT75" s="7"/>
      <c r="BU75" s="7"/>
      <c r="BV75" s="7"/>
      <c r="BW75" s="7"/>
      <c r="BX75" s="22"/>
      <c r="BY75" s="22"/>
      <c r="BZ75" s="22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23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</row>
    <row r="76" spans="1:165" s="5" customFormat="1" ht="30" customHeight="1">
      <c r="A76" s="37">
        <v>265</v>
      </c>
      <c r="B76" s="38" t="s">
        <v>123</v>
      </c>
      <c r="C76" s="39" t="s">
        <v>1</v>
      </c>
      <c r="D76" s="27"/>
      <c r="E76" s="28">
        <v>4</v>
      </c>
      <c r="F76" s="1" t="s">
        <v>215</v>
      </c>
      <c r="G76" s="29"/>
      <c r="H76" s="30"/>
      <c r="I76" s="29"/>
      <c r="K76" s="40"/>
      <c r="L76" s="41"/>
      <c r="M76" s="18"/>
      <c r="N76" s="18"/>
      <c r="O76" s="18"/>
      <c r="P76" s="18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0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>
        <v>1</v>
      </c>
      <c r="BK76" s="19"/>
      <c r="BL76" s="19"/>
      <c r="BM76" s="19"/>
      <c r="BN76" s="19"/>
      <c r="BO76" s="19"/>
      <c r="BP76" s="19"/>
      <c r="BT76" s="7"/>
      <c r="BU76" s="7"/>
      <c r="BV76" s="7"/>
      <c r="BW76" s="7"/>
      <c r="BX76" s="22"/>
      <c r="BY76" s="22"/>
      <c r="BZ76" s="22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23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</row>
    <row r="77" spans="1:165" s="5" customFormat="1" ht="30" customHeight="1">
      <c r="A77" s="37">
        <v>266</v>
      </c>
      <c r="B77" s="38" t="s">
        <v>40</v>
      </c>
      <c r="C77" s="39" t="s">
        <v>1</v>
      </c>
      <c r="D77" s="27"/>
      <c r="E77" s="28">
        <v>1</v>
      </c>
      <c r="F77" s="1" t="s">
        <v>215</v>
      </c>
      <c r="G77" s="29"/>
      <c r="H77" s="30"/>
      <c r="I77" s="29"/>
      <c r="K77" s="40"/>
      <c r="L77" s="41"/>
      <c r="M77" s="18"/>
      <c r="N77" s="18"/>
      <c r="O77" s="18"/>
      <c r="P77" s="18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20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>
        <v>107</v>
      </c>
      <c r="BK77" s="19"/>
      <c r="BL77" s="19"/>
      <c r="BM77" s="19"/>
      <c r="BN77" s="19"/>
      <c r="BO77" s="19"/>
      <c r="BP77" s="19"/>
      <c r="BT77" s="7"/>
      <c r="BU77" s="7"/>
      <c r="BV77" s="7"/>
      <c r="BW77" s="7"/>
      <c r="BX77" s="22"/>
      <c r="BY77" s="22"/>
      <c r="BZ77" s="22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23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</row>
    <row r="78" spans="1:165" s="5" customFormat="1" ht="30" customHeight="1">
      <c r="A78" s="37">
        <v>267</v>
      </c>
      <c r="B78" s="38" t="s">
        <v>36</v>
      </c>
      <c r="C78" s="39" t="s">
        <v>1</v>
      </c>
      <c r="D78" s="27"/>
      <c r="E78" s="28">
        <v>107</v>
      </c>
      <c r="F78" s="1" t="s">
        <v>215</v>
      </c>
      <c r="G78" s="29"/>
      <c r="H78" s="30"/>
      <c r="I78" s="29"/>
      <c r="K78" s="40"/>
      <c r="L78" s="41"/>
      <c r="M78" s="18"/>
      <c r="N78" s="18"/>
      <c r="O78" s="18"/>
      <c r="P78" s="18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20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>
        <v>2</v>
      </c>
      <c r="BK78" s="19"/>
      <c r="BL78" s="19"/>
      <c r="BM78" s="19"/>
      <c r="BN78" s="19"/>
      <c r="BO78" s="19"/>
      <c r="BP78" s="19"/>
      <c r="BT78" s="7"/>
      <c r="BU78" s="7"/>
      <c r="BV78" s="7"/>
      <c r="BW78" s="7"/>
      <c r="BX78" s="22"/>
      <c r="BY78" s="22"/>
      <c r="BZ78" s="22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23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</row>
    <row r="79" spans="1:165" s="5" customFormat="1" ht="30" customHeight="1">
      <c r="A79" s="37">
        <v>268</v>
      </c>
      <c r="B79" s="38" t="s">
        <v>155</v>
      </c>
      <c r="C79" s="39" t="s">
        <v>1</v>
      </c>
      <c r="D79" s="27"/>
      <c r="E79" s="28">
        <v>2</v>
      </c>
      <c r="F79" s="1" t="s">
        <v>215</v>
      </c>
      <c r="G79" s="29"/>
      <c r="H79" s="30"/>
      <c r="I79" s="29"/>
      <c r="K79" s="40"/>
      <c r="L79" s="41"/>
      <c r="M79" s="18"/>
      <c r="N79" s="18"/>
      <c r="O79" s="18"/>
      <c r="P79" s="18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20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>
        <v>2</v>
      </c>
      <c r="BK79" s="19"/>
      <c r="BL79" s="19"/>
      <c r="BM79" s="19"/>
      <c r="BN79" s="19"/>
      <c r="BO79" s="19"/>
      <c r="BP79" s="19"/>
      <c r="BT79" s="7"/>
      <c r="BU79" s="7"/>
      <c r="BV79" s="7"/>
      <c r="BW79" s="7"/>
      <c r="BX79" s="22"/>
      <c r="BY79" s="22"/>
      <c r="BZ79" s="22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23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  <c r="EL79" s="14"/>
      <c r="EM79" s="14"/>
      <c r="EN79" s="14"/>
      <c r="EO79" s="14"/>
      <c r="EP79" s="14"/>
      <c r="EQ79" s="14"/>
      <c r="ER79" s="14"/>
      <c r="ES79" s="14"/>
      <c r="ET79" s="14"/>
      <c r="EU79" s="14"/>
      <c r="EV79" s="14"/>
      <c r="EW79" s="14"/>
      <c r="EX79" s="14"/>
      <c r="EY79" s="14"/>
      <c r="EZ79" s="14"/>
      <c r="FA79" s="14"/>
      <c r="FB79" s="14"/>
      <c r="FC79" s="14"/>
      <c r="FD79" s="14"/>
      <c r="FE79" s="14"/>
      <c r="FF79" s="14"/>
      <c r="FG79" s="14"/>
      <c r="FH79" s="14"/>
      <c r="FI79" s="14"/>
    </row>
    <row r="80" spans="1:165" s="5" customFormat="1" ht="30" customHeight="1">
      <c r="A80" s="37">
        <v>269</v>
      </c>
      <c r="B80" s="38" t="s">
        <v>156</v>
      </c>
      <c r="C80" s="39" t="s">
        <v>1</v>
      </c>
      <c r="D80" s="27"/>
      <c r="E80" s="28">
        <v>2</v>
      </c>
      <c r="F80" s="1" t="s">
        <v>215</v>
      </c>
      <c r="G80" s="29"/>
      <c r="H80" s="30"/>
      <c r="I80" s="29"/>
      <c r="K80" s="40"/>
      <c r="L80" s="41"/>
      <c r="M80" s="18"/>
      <c r="N80" s="18"/>
      <c r="O80" s="18"/>
      <c r="P80" s="18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20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>
        <v>2</v>
      </c>
      <c r="BK80" s="19"/>
      <c r="BL80" s="19"/>
      <c r="BM80" s="19"/>
      <c r="BN80" s="19"/>
      <c r="BO80" s="19"/>
      <c r="BP80" s="19"/>
      <c r="BT80" s="7"/>
      <c r="BU80" s="7"/>
      <c r="BV80" s="7"/>
      <c r="BW80" s="7"/>
      <c r="BX80" s="22"/>
      <c r="BY80" s="22"/>
      <c r="BZ80" s="22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23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</row>
    <row r="81" spans="1:165" s="5" customFormat="1" ht="30" customHeight="1">
      <c r="A81" s="37">
        <v>270</v>
      </c>
      <c r="B81" s="38" t="s">
        <v>174</v>
      </c>
      <c r="C81" s="39" t="s">
        <v>1</v>
      </c>
      <c r="D81" s="27"/>
      <c r="E81" s="28">
        <v>2</v>
      </c>
      <c r="F81" s="1" t="s">
        <v>215</v>
      </c>
      <c r="G81" s="29"/>
      <c r="H81" s="30"/>
      <c r="I81" s="29"/>
      <c r="K81" s="40"/>
      <c r="L81" s="41"/>
      <c r="M81" s="18"/>
      <c r="N81" s="18"/>
      <c r="O81" s="18"/>
      <c r="P81" s="18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20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>
        <v>2</v>
      </c>
      <c r="BK81" s="19"/>
      <c r="BL81" s="19"/>
      <c r="BM81" s="19"/>
      <c r="BN81" s="19"/>
      <c r="BO81" s="19"/>
      <c r="BP81" s="19"/>
      <c r="BT81" s="7"/>
      <c r="BU81" s="7"/>
      <c r="BV81" s="7"/>
      <c r="BW81" s="7"/>
      <c r="BX81" s="22"/>
      <c r="BY81" s="22"/>
      <c r="BZ81" s="22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23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</row>
    <row r="82" spans="1:165" s="5" customFormat="1" ht="30" customHeight="1">
      <c r="A82" s="37">
        <v>271</v>
      </c>
      <c r="B82" s="38" t="s">
        <v>28</v>
      </c>
      <c r="C82" s="39" t="s">
        <v>1</v>
      </c>
      <c r="D82" s="27"/>
      <c r="E82" s="28">
        <v>2</v>
      </c>
      <c r="F82" s="1" t="s">
        <v>215</v>
      </c>
      <c r="G82" s="29"/>
      <c r="H82" s="30"/>
      <c r="I82" s="29"/>
      <c r="K82" s="40"/>
      <c r="L82" s="41"/>
      <c r="M82" s="18"/>
      <c r="N82" s="18"/>
      <c r="O82" s="18"/>
      <c r="P82" s="18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20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>
        <v>2</v>
      </c>
      <c r="BK82" s="19"/>
      <c r="BL82" s="19"/>
      <c r="BM82" s="19"/>
      <c r="BN82" s="19"/>
      <c r="BO82" s="19"/>
      <c r="BP82" s="19"/>
      <c r="BT82" s="7"/>
      <c r="BU82" s="7"/>
      <c r="BV82" s="7"/>
      <c r="BW82" s="7"/>
      <c r="BX82" s="22"/>
      <c r="BY82" s="22"/>
      <c r="BZ82" s="22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23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  <c r="EW82" s="14"/>
      <c r="EX82" s="14"/>
      <c r="EY82" s="14"/>
      <c r="EZ82" s="14"/>
      <c r="FA82" s="14"/>
      <c r="FB82" s="14"/>
      <c r="FC82" s="14"/>
      <c r="FD82" s="14"/>
      <c r="FE82" s="14"/>
      <c r="FF82" s="14"/>
      <c r="FG82" s="14"/>
      <c r="FH82" s="14"/>
      <c r="FI82" s="14"/>
    </row>
    <row r="83" spans="1:165" s="5" customFormat="1" ht="30" customHeight="1">
      <c r="A83" s="37">
        <v>272</v>
      </c>
      <c r="B83" s="38" t="s">
        <v>27</v>
      </c>
      <c r="C83" s="39" t="s">
        <v>1</v>
      </c>
      <c r="D83" s="27"/>
      <c r="E83" s="28">
        <v>2</v>
      </c>
      <c r="F83" s="1" t="s">
        <v>215</v>
      </c>
      <c r="G83" s="29"/>
      <c r="H83" s="30"/>
      <c r="I83" s="29"/>
      <c r="K83" s="40"/>
      <c r="L83" s="41"/>
      <c r="M83" s="18"/>
      <c r="N83" s="18"/>
      <c r="O83" s="18"/>
      <c r="P83" s="18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20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>
        <v>80</v>
      </c>
      <c r="BK83" s="19"/>
      <c r="BL83" s="19"/>
      <c r="BM83" s="19"/>
      <c r="BN83" s="19"/>
      <c r="BO83" s="19"/>
      <c r="BP83" s="19"/>
      <c r="BT83" s="7"/>
      <c r="BU83" s="7"/>
      <c r="BV83" s="7"/>
      <c r="BW83" s="7"/>
      <c r="BX83" s="22"/>
      <c r="BY83" s="22"/>
      <c r="BZ83" s="22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23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4"/>
      <c r="EX83" s="14"/>
      <c r="EY83" s="14"/>
      <c r="EZ83" s="14"/>
      <c r="FA83" s="14"/>
      <c r="FB83" s="14"/>
      <c r="FC83" s="14"/>
      <c r="FD83" s="14"/>
      <c r="FE83" s="14"/>
      <c r="FF83" s="14"/>
      <c r="FG83" s="14"/>
      <c r="FH83" s="14"/>
      <c r="FI83" s="14"/>
    </row>
    <row r="84" spans="1:165" ht="30" customHeight="1">
      <c r="A84" s="37">
        <v>273</v>
      </c>
      <c r="B84" s="38" t="s">
        <v>157</v>
      </c>
      <c r="C84" s="39" t="s">
        <v>2</v>
      </c>
      <c r="D84" s="27"/>
      <c r="E84" s="28">
        <v>80</v>
      </c>
      <c r="F84" s="1" t="s">
        <v>215</v>
      </c>
      <c r="G84" s="29"/>
      <c r="H84" s="30"/>
      <c r="I84" s="29"/>
      <c r="J84" s="14"/>
      <c r="K84" s="40"/>
      <c r="L84" s="41"/>
      <c r="M84" s="18"/>
      <c r="N84" s="18"/>
      <c r="O84" s="18"/>
      <c r="P84" s="18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20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>
        <v>20</v>
      </c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T84" s="5"/>
      <c r="BU84" s="5"/>
      <c r="BV84" s="5"/>
      <c r="BW84" s="5"/>
      <c r="CM84" s="23"/>
    </row>
    <row r="85" spans="1:165" ht="30" customHeight="1">
      <c r="A85" s="37">
        <v>274</v>
      </c>
      <c r="B85" s="38" t="s">
        <v>77</v>
      </c>
      <c r="C85" s="39" t="s">
        <v>0</v>
      </c>
      <c r="D85" s="27"/>
      <c r="E85" s="28">
        <v>20</v>
      </c>
      <c r="F85" s="1" t="s">
        <v>215</v>
      </c>
      <c r="G85" s="29"/>
      <c r="H85" s="30"/>
      <c r="I85" s="29"/>
      <c r="J85" s="14"/>
      <c r="K85" s="31"/>
      <c r="L85" s="19"/>
      <c r="M85" s="18"/>
      <c r="N85" s="18"/>
      <c r="O85" s="18"/>
      <c r="P85" s="18">
        <v>436</v>
      </c>
      <c r="Q85" s="19">
        <v>664</v>
      </c>
      <c r="R85" s="19">
        <v>650</v>
      </c>
      <c r="S85" s="19">
        <v>800</v>
      </c>
      <c r="T85" s="19">
        <v>800</v>
      </c>
      <c r="U85" s="19">
        <v>855</v>
      </c>
      <c r="V85" s="19">
        <v>825</v>
      </c>
      <c r="W85" s="19">
        <v>799</v>
      </c>
      <c r="X85" s="19">
        <v>822</v>
      </c>
      <c r="Y85" s="19">
        <v>801</v>
      </c>
      <c r="Z85" s="19">
        <v>589</v>
      </c>
      <c r="AA85" s="19">
        <v>165</v>
      </c>
      <c r="AB85" s="19"/>
      <c r="AC85" s="19"/>
      <c r="AD85" s="19"/>
      <c r="AE85" s="20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CM85" s="23"/>
    </row>
    <row r="86" spans="1:165" ht="30" customHeight="1">
      <c r="A86" s="37">
        <v>275</v>
      </c>
      <c r="B86" s="38" t="s">
        <v>53</v>
      </c>
      <c r="C86" s="39" t="s">
        <v>2</v>
      </c>
      <c r="D86" s="27"/>
      <c r="E86" s="28">
        <v>8206</v>
      </c>
      <c r="F86" s="1" t="s">
        <v>215</v>
      </c>
      <c r="G86" s="29"/>
      <c r="H86" s="30"/>
      <c r="I86" s="29"/>
      <c r="J86" s="14"/>
      <c r="K86" s="31"/>
      <c r="L86" s="19"/>
      <c r="M86" s="18"/>
      <c r="N86" s="18"/>
      <c r="O86" s="18"/>
      <c r="P86" s="18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20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>
        <v>30</v>
      </c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T86" s="5"/>
      <c r="BU86" s="5"/>
      <c r="BV86" s="5"/>
      <c r="BW86" s="5"/>
      <c r="CM86" s="23"/>
    </row>
    <row r="87" spans="1:165" ht="30" customHeight="1">
      <c r="A87" s="37">
        <v>276</v>
      </c>
      <c r="B87" s="38" t="s">
        <v>150</v>
      </c>
      <c r="C87" s="39" t="s">
        <v>2</v>
      </c>
      <c r="D87" s="27"/>
      <c r="E87" s="28">
        <v>30</v>
      </c>
      <c r="F87" s="1" t="s">
        <v>215</v>
      </c>
      <c r="G87" s="29"/>
      <c r="H87" s="30"/>
      <c r="I87" s="29"/>
      <c r="J87" s="14"/>
      <c r="K87" s="31"/>
      <c r="L87" s="19"/>
      <c r="M87" s="18"/>
      <c r="N87" s="18"/>
      <c r="O87" s="18"/>
      <c r="P87" s="18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20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>
        <v>1</v>
      </c>
      <c r="AY87" s="21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T87" s="5"/>
      <c r="BU87" s="5"/>
      <c r="BV87" s="5"/>
      <c r="BW87" s="5"/>
      <c r="CM87" s="23"/>
    </row>
    <row r="88" spans="1:165" ht="30" customHeight="1">
      <c r="A88" s="37">
        <v>277</v>
      </c>
      <c r="B88" s="38" t="s">
        <v>133</v>
      </c>
      <c r="C88" s="39" t="s">
        <v>1</v>
      </c>
      <c r="D88" s="27"/>
      <c r="E88" s="28">
        <v>1</v>
      </c>
      <c r="F88" s="1" t="s">
        <v>215</v>
      </c>
      <c r="G88" s="29"/>
      <c r="H88" s="30"/>
      <c r="I88" s="29"/>
      <c r="J88" s="14"/>
      <c r="K88" s="31"/>
      <c r="L88" s="19"/>
      <c r="M88" s="18"/>
      <c r="N88" s="18"/>
      <c r="O88" s="18"/>
      <c r="P88" s="18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20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>
        <v>2</v>
      </c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T88" s="5"/>
      <c r="BU88" s="5"/>
      <c r="BV88" s="5"/>
      <c r="BW88" s="5"/>
      <c r="CM88" s="23"/>
    </row>
    <row r="89" spans="1:165" s="5" customFormat="1" ht="30" customHeight="1">
      <c r="A89" s="37">
        <v>278</v>
      </c>
      <c r="B89" s="38" t="s">
        <v>134</v>
      </c>
      <c r="C89" s="39" t="s">
        <v>1</v>
      </c>
      <c r="D89" s="27"/>
      <c r="E89" s="28">
        <v>2</v>
      </c>
      <c r="F89" s="1" t="s">
        <v>215</v>
      </c>
      <c r="G89" s="29"/>
      <c r="H89" s="30"/>
      <c r="I89" s="29"/>
      <c r="K89" s="31"/>
      <c r="L89" s="19"/>
      <c r="M89" s="18"/>
      <c r="N89" s="18"/>
      <c r="O89" s="18"/>
      <c r="P89" s="18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20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S89" s="21"/>
      <c r="AT89" s="21"/>
      <c r="AU89" s="21"/>
      <c r="AV89" s="21"/>
      <c r="AW89" s="21"/>
      <c r="AX89" s="21">
        <v>1</v>
      </c>
      <c r="AY89" s="21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X89" s="22"/>
      <c r="BY89" s="22"/>
      <c r="BZ89" s="22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23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  <c r="EK89" s="14"/>
      <c r="EL89" s="14"/>
      <c r="EM89" s="14"/>
      <c r="EN89" s="14"/>
      <c r="EO89" s="14"/>
      <c r="EP89" s="14"/>
      <c r="EQ89" s="14"/>
      <c r="ER89" s="14"/>
      <c r="ES89" s="14"/>
      <c r="ET89" s="14"/>
      <c r="EU89" s="14"/>
      <c r="EV89" s="14"/>
      <c r="EW89" s="14"/>
      <c r="EX89" s="14"/>
      <c r="EY89" s="14"/>
      <c r="EZ89" s="14"/>
      <c r="FA89" s="14"/>
      <c r="FB89" s="14"/>
      <c r="FC89" s="14"/>
      <c r="FD89" s="14"/>
      <c r="FE89" s="14"/>
      <c r="FF89" s="14"/>
      <c r="FG89" s="14"/>
      <c r="FH89" s="14"/>
      <c r="FI89" s="14"/>
    </row>
    <row r="90" spans="1:165" s="5" customFormat="1" ht="30" customHeight="1">
      <c r="A90" s="37" t="s">
        <v>209</v>
      </c>
      <c r="B90" s="38" t="s">
        <v>210</v>
      </c>
      <c r="C90" s="39" t="s">
        <v>1</v>
      </c>
      <c r="D90" s="27"/>
      <c r="E90" s="28">
        <v>1</v>
      </c>
      <c r="F90" s="1" t="s">
        <v>215</v>
      </c>
      <c r="G90" s="29"/>
      <c r="H90" s="30"/>
      <c r="I90" s="29"/>
      <c r="K90" s="31"/>
      <c r="L90" s="19"/>
      <c r="M90" s="18"/>
      <c r="N90" s="18"/>
      <c r="O90" s="18"/>
      <c r="P90" s="18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20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T90" s="7"/>
      <c r="BU90" s="7"/>
      <c r="BV90" s="7"/>
      <c r="BW90" s="7"/>
      <c r="BX90" s="22"/>
      <c r="BY90" s="22"/>
      <c r="BZ90" s="22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23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  <c r="EK90" s="14"/>
      <c r="EL90" s="14"/>
      <c r="EM90" s="14"/>
      <c r="EN90" s="14"/>
      <c r="EO90" s="14"/>
      <c r="EP90" s="14"/>
      <c r="EQ90" s="14"/>
      <c r="ER90" s="14"/>
      <c r="ES90" s="14"/>
      <c r="ET90" s="14"/>
      <c r="EU90" s="14"/>
      <c r="EV90" s="14"/>
      <c r="EW90" s="14"/>
      <c r="EX90" s="14"/>
      <c r="EY90" s="14"/>
      <c r="EZ90" s="14"/>
      <c r="FA90" s="14"/>
      <c r="FB90" s="14"/>
      <c r="FC90" s="14"/>
      <c r="FD90" s="14"/>
      <c r="FE90" s="14"/>
      <c r="FF90" s="14"/>
      <c r="FG90" s="14"/>
      <c r="FH90" s="14"/>
      <c r="FI90" s="14"/>
    </row>
    <row r="91" spans="1:165" s="5" customFormat="1" ht="30" customHeight="1">
      <c r="A91" s="37">
        <v>282</v>
      </c>
      <c r="B91" s="38" t="s">
        <v>158</v>
      </c>
      <c r="C91" s="39" t="s">
        <v>2</v>
      </c>
      <c r="D91" s="27"/>
      <c r="E91" s="28">
        <v>74</v>
      </c>
      <c r="F91" s="1" t="s">
        <v>215</v>
      </c>
      <c r="G91" s="29"/>
      <c r="H91" s="30"/>
      <c r="I91" s="29"/>
      <c r="K91" s="47"/>
      <c r="L91" s="41"/>
      <c r="M91" s="18"/>
      <c r="N91" s="18"/>
      <c r="O91" s="18"/>
      <c r="P91" s="18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20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>
        <v>1</v>
      </c>
      <c r="AY91" s="21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T91" s="7"/>
      <c r="BU91" s="7"/>
      <c r="BV91" s="7"/>
      <c r="BW91" s="7"/>
      <c r="BX91" s="22"/>
      <c r="BY91" s="22"/>
      <c r="BZ91" s="22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23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  <c r="EJ91" s="14"/>
      <c r="EK91" s="14"/>
      <c r="EL91" s="14"/>
      <c r="EM91" s="14"/>
      <c r="EN91" s="14"/>
      <c r="EO91" s="14"/>
      <c r="EP91" s="14"/>
      <c r="EQ91" s="14"/>
      <c r="ER91" s="14"/>
      <c r="ES91" s="14"/>
      <c r="ET91" s="14"/>
      <c r="EU91" s="14"/>
      <c r="EV91" s="14"/>
      <c r="EW91" s="14"/>
      <c r="EX91" s="14"/>
      <c r="EY91" s="14"/>
      <c r="EZ91" s="14"/>
      <c r="FA91" s="14"/>
      <c r="FB91" s="14"/>
      <c r="FC91" s="14"/>
      <c r="FD91" s="14"/>
      <c r="FE91" s="14"/>
      <c r="FF91" s="14"/>
      <c r="FG91" s="14"/>
      <c r="FH91" s="14"/>
      <c r="FI91" s="14"/>
    </row>
    <row r="92" spans="1:165" s="5" customFormat="1" ht="30" customHeight="1">
      <c r="A92" s="37">
        <v>283</v>
      </c>
      <c r="B92" s="38" t="s">
        <v>131</v>
      </c>
      <c r="C92" s="39" t="s">
        <v>1</v>
      </c>
      <c r="D92" s="27"/>
      <c r="E92" s="28">
        <v>1</v>
      </c>
      <c r="F92" s="1" t="s">
        <v>215</v>
      </c>
      <c r="G92" s="29"/>
      <c r="H92" s="30"/>
      <c r="I92" s="29"/>
      <c r="K92" s="47"/>
      <c r="L92" s="41"/>
      <c r="M92" s="18"/>
      <c r="N92" s="18"/>
      <c r="O92" s="18"/>
      <c r="P92" s="18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20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>
        <v>1</v>
      </c>
      <c r="AS92" s="21"/>
      <c r="AT92" s="21"/>
      <c r="AU92" s="21"/>
      <c r="AV92" s="21"/>
      <c r="AW92" s="21"/>
      <c r="AX92" s="21"/>
      <c r="AY92" s="21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T92" s="7"/>
      <c r="BU92" s="7"/>
      <c r="BV92" s="7"/>
      <c r="BW92" s="7"/>
      <c r="BX92" s="22"/>
      <c r="BY92" s="22"/>
      <c r="BZ92" s="22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23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  <c r="EL92" s="14"/>
      <c r="EM92" s="14"/>
      <c r="EN92" s="14"/>
      <c r="EO92" s="14"/>
      <c r="EP92" s="14"/>
      <c r="EQ92" s="14"/>
      <c r="ER92" s="14"/>
      <c r="ES92" s="14"/>
      <c r="ET92" s="14"/>
      <c r="EU92" s="14"/>
      <c r="EV92" s="14"/>
      <c r="EW92" s="14"/>
      <c r="EX92" s="14"/>
      <c r="EY92" s="14"/>
      <c r="EZ92" s="14"/>
      <c r="FA92" s="14"/>
      <c r="FB92" s="14"/>
      <c r="FC92" s="14"/>
      <c r="FD92" s="14"/>
      <c r="FE92" s="14"/>
      <c r="FF92" s="14"/>
      <c r="FG92" s="14"/>
      <c r="FH92" s="14"/>
      <c r="FI92" s="14"/>
    </row>
    <row r="93" spans="1:165" s="5" customFormat="1" ht="30" customHeight="1">
      <c r="A93" s="37">
        <v>284</v>
      </c>
      <c r="B93" s="38" t="s">
        <v>149</v>
      </c>
      <c r="C93" s="39" t="s">
        <v>1</v>
      </c>
      <c r="D93" s="27"/>
      <c r="E93" s="28">
        <v>1</v>
      </c>
      <c r="F93" s="1" t="s">
        <v>215</v>
      </c>
      <c r="G93" s="29"/>
      <c r="H93" s="30"/>
      <c r="I93" s="29"/>
      <c r="K93" s="47"/>
      <c r="L93" s="41"/>
      <c r="M93" s="18"/>
      <c r="N93" s="18"/>
      <c r="O93" s="18"/>
      <c r="P93" s="18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20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>
        <v>1</v>
      </c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T93" s="7"/>
      <c r="BU93" s="7"/>
      <c r="BV93" s="7"/>
      <c r="BW93" s="7"/>
      <c r="BX93" s="22"/>
      <c r="BY93" s="22"/>
      <c r="BZ93" s="22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23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  <c r="EK93" s="14"/>
      <c r="EL93" s="14"/>
      <c r="EM93" s="14"/>
      <c r="EN93" s="14"/>
      <c r="EO93" s="14"/>
      <c r="EP93" s="14"/>
      <c r="EQ93" s="14"/>
      <c r="ER93" s="14"/>
      <c r="ES93" s="14"/>
      <c r="ET93" s="14"/>
      <c r="EU93" s="14"/>
      <c r="EV93" s="14"/>
      <c r="EW93" s="14"/>
      <c r="EX93" s="14"/>
      <c r="EY93" s="14"/>
      <c r="EZ93" s="14"/>
      <c r="FA93" s="14"/>
      <c r="FB93" s="14"/>
      <c r="FC93" s="14"/>
      <c r="FD93" s="14"/>
      <c r="FE93" s="14"/>
      <c r="FF93" s="14"/>
      <c r="FG93" s="14"/>
      <c r="FH93" s="14"/>
      <c r="FI93" s="14"/>
    </row>
    <row r="94" spans="1:165" s="5" customFormat="1" ht="30" customHeight="1">
      <c r="A94" s="37">
        <v>285</v>
      </c>
      <c r="B94" s="38" t="s">
        <v>130</v>
      </c>
      <c r="C94" s="39" t="s">
        <v>1</v>
      </c>
      <c r="D94" s="27"/>
      <c r="E94" s="28">
        <v>1</v>
      </c>
      <c r="F94" s="1" t="s">
        <v>215</v>
      </c>
      <c r="G94" s="29"/>
      <c r="H94" s="30"/>
      <c r="I94" s="29"/>
      <c r="K94" s="47"/>
      <c r="L94" s="41"/>
      <c r="M94" s="18"/>
      <c r="N94" s="18"/>
      <c r="O94" s="18"/>
      <c r="P94" s="18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20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>
        <v>1</v>
      </c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T94" s="7"/>
      <c r="BU94" s="7"/>
      <c r="BV94" s="7"/>
      <c r="BW94" s="7"/>
      <c r="BX94" s="22"/>
      <c r="BY94" s="22"/>
      <c r="BZ94" s="22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23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</row>
    <row r="95" spans="1:165" s="5" customFormat="1" ht="30" customHeight="1">
      <c r="A95" s="37">
        <v>286</v>
      </c>
      <c r="B95" s="38" t="s">
        <v>148</v>
      </c>
      <c r="C95" s="39" t="s">
        <v>1</v>
      </c>
      <c r="D95" s="27"/>
      <c r="E95" s="28">
        <v>1</v>
      </c>
      <c r="F95" s="1" t="s">
        <v>215</v>
      </c>
      <c r="G95" s="29"/>
      <c r="H95" s="30"/>
      <c r="I95" s="29"/>
      <c r="K95" s="47"/>
      <c r="L95" s="41"/>
      <c r="M95" s="18"/>
      <c r="N95" s="18"/>
      <c r="O95" s="18"/>
      <c r="P95" s="18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20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>
        <v>3</v>
      </c>
      <c r="AS95" s="21"/>
      <c r="AT95" s="21">
        <v>4</v>
      </c>
      <c r="AU95" s="21">
        <v>3</v>
      </c>
      <c r="AV95" s="21">
        <v>1</v>
      </c>
      <c r="AW95" s="21">
        <v>2</v>
      </c>
      <c r="AX95" s="21">
        <v>3</v>
      </c>
      <c r="AY95" s="21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T95" s="7"/>
      <c r="BU95" s="7"/>
      <c r="BV95" s="7"/>
      <c r="BW95" s="7"/>
      <c r="BX95" s="22"/>
      <c r="BY95" s="22"/>
      <c r="BZ95" s="22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23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  <c r="EJ95" s="14"/>
      <c r="EK95" s="14"/>
      <c r="EL95" s="14"/>
      <c r="EM95" s="14"/>
      <c r="EN95" s="14"/>
      <c r="EO95" s="14"/>
      <c r="EP95" s="14"/>
      <c r="EQ95" s="14"/>
      <c r="ER95" s="14"/>
      <c r="ES95" s="14"/>
      <c r="ET95" s="14"/>
      <c r="EU95" s="14"/>
      <c r="EV95" s="14"/>
      <c r="EW95" s="14"/>
      <c r="EX95" s="14"/>
      <c r="EY95" s="14"/>
      <c r="EZ95" s="14"/>
      <c r="FA95" s="14"/>
      <c r="FB95" s="14"/>
      <c r="FC95" s="14"/>
      <c r="FD95" s="14"/>
      <c r="FE95" s="14"/>
      <c r="FF95" s="14"/>
      <c r="FG95" s="14"/>
      <c r="FH95" s="14"/>
      <c r="FI95" s="14"/>
    </row>
    <row r="96" spans="1:165" ht="30" customHeight="1">
      <c r="A96" s="37">
        <v>287</v>
      </c>
      <c r="B96" s="38" t="s">
        <v>75</v>
      </c>
      <c r="C96" s="39" t="s">
        <v>1</v>
      </c>
      <c r="D96" s="27"/>
      <c r="E96" s="28">
        <v>18</v>
      </c>
      <c r="F96" s="1" t="s">
        <v>215</v>
      </c>
      <c r="G96" s="29"/>
      <c r="H96" s="30"/>
      <c r="I96" s="29"/>
      <c r="J96" s="14"/>
      <c r="K96" s="47">
        <v>2</v>
      </c>
      <c r="L96" s="41"/>
      <c r="M96" s="18"/>
      <c r="N96" s="18"/>
      <c r="O96" s="18"/>
      <c r="P96" s="18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20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19">
        <v>20</v>
      </c>
      <c r="BA96" s="19"/>
      <c r="BB96" s="19"/>
      <c r="BC96" s="19">
        <v>21</v>
      </c>
      <c r="BD96" s="19">
        <v>15</v>
      </c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</row>
    <row r="97" spans="1:165" ht="30" customHeight="1">
      <c r="A97" s="48">
        <v>288</v>
      </c>
      <c r="B97" s="49" t="s">
        <v>106</v>
      </c>
      <c r="C97" s="26" t="s">
        <v>82</v>
      </c>
      <c r="D97" s="27"/>
      <c r="E97" s="28">
        <v>56</v>
      </c>
      <c r="F97" s="1" t="s">
        <v>215</v>
      </c>
      <c r="G97" s="29"/>
      <c r="H97" s="30"/>
      <c r="I97" s="29"/>
      <c r="J97" s="14"/>
      <c r="K97" s="31"/>
      <c r="L97" s="19"/>
      <c r="M97" s="18"/>
      <c r="N97" s="18"/>
      <c r="O97" s="18"/>
      <c r="P97" s="18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20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19">
        <v>58</v>
      </c>
      <c r="BA97" s="19"/>
      <c r="BB97" s="19"/>
      <c r="BC97" s="19">
        <v>58.4</v>
      </c>
      <c r="BD97" s="19">
        <v>29.3</v>
      </c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</row>
    <row r="98" spans="1:165" ht="30" customHeight="1">
      <c r="A98" s="50">
        <v>290</v>
      </c>
      <c r="B98" s="51" t="s">
        <v>107</v>
      </c>
      <c r="C98" s="52" t="s">
        <v>5</v>
      </c>
      <c r="D98" s="22"/>
      <c r="E98" s="53">
        <v>4100</v>
      </c>
      <c r="F98" s="1" t="s">
        <v>215</v>
      </c>
      <c r="G98" s="29"/>
      <c r="H98" s="30"/>
      <c r="I98" s="29"/>
      <c r="J98" s="14"/>
      <c r="K98" s="31"/>
      <c r="L98" s="19"/>
      <c r="M98" s="18"/>
      <c r="N98" s="18"/>
      <c r="O98" s="18"/>
      <c r="P98" s="18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20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19">
        <v>1.8</v>
      </c>
      <c r="BA98" s="19"/>
      <c r="BB98" s="19"/>
      <c r="BC98" s="19">
        <v>2.54</v>
      </c>
      <c r="BD98" s="19">
        <v>3.3</v>
      </c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</row>
    <row r="99" spans="1:165" ht="30" customHeight="1">
      <c r="A99" s="50">
        <v>291</v>
      </c>
      <c r="B99" s="51" t="s">
        <v>108</v>
      </c>
      <c r="C99" s="52" t="s">
        <v>5</v>
      </c>
      <c r="D99" s="22"/>
      <c r="E99" s="53">
        <v>70</v>
      </c>
      <c r="F99" s="1" t="s">
        <v>215</v>
      </c>
      <c r="G99" s="29"/>
      <c r="H99" s="30"/>
      <c r="I99" s="29"/>
      <c r="J99" s="14"/>
      <c r="K99" s="31"/>
      <c r="L99" s="19"/>
      <c r="M99" s="18"/>
      <c r="N99" s="18"/>
      <c r="O99" s="18"/>
      <c r="P99" s="18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20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19">
        <v>300</v>
      </c>
      <c r="BA99" s="19">
        <v>358</v>
      </c>
      <c r="BB99" s="19">
        <v>378</v>
      </c>
      <c r="BC99" s="19">
        <v>254</v>
      </c>
      <c r="BD99" s="19">
        <v>180</v>
      </c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</row>
    <row r="100" spans="1:165" ht="30" customHeight="1">
      <c r="A100" s="50">
        <v>292</v>
      </c>
      <c r="B100" s="51" t="s">
        <v>109</v>
      </c>
      <c r="C100" s="52" t="s">
        <v>0</v>
      </c>
      <c r="D100" s="22"/>
      <c r="E100" s="54">
        <v>1470</v>
      </c>
      <c r="F100" s="1" t="s">
        <v>215</v>
      </c>
      <c r="G100" s="29"/>
      <c r="H100" s="30"/>
      <c r="I100" s="29"/>
      <c r="J100" s="14"/>
      <c r="K100" s="31"/>
      <c r="L100" s="19"/>
      <c r="M100" s="18"/>
      <c r="N100" s="18"/>
      <c r="O100" s="18"/>
      <c r="P100" s="18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20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19">
        <v>4527</v>
      </c>
      <c r="BA100" s="19"/>
      <c r="BB100" s="19"/>
      <c r="BC100" s="19">
        <v>4518</v>
      </c>
      <c r="BD100" s="19">
        <v>5192</v>
      </c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</row>
    <row r="101" spans="1:165" ht="30" customHeight="1">
      <c r="A101" s="50">
        <v>293</v>
      </c>
      <c r="B101" s="51" t="s">
        <v>110</v>
      </c>
      <c r="C101" s="52" t="s">
        <v>0</v>
      </c>
      <c r="D101" s="22"/>
      <c r="E101" s="54">
        <v>14237</v>
      </c>
      <c r="F101" s="1" t="s">
        <v>215</v>
      </c>
      <c r="G101" s="29"/>
      <c r="H101" s="30"/>
      <c r="I101" s="29"/>
      <c r="J101" s="14"/>
      <c r="K101" s="31"/>
      <c r="L101" s="19"/>
      <c r="M101" s="18"/>
      <c r="N101" s="18"/>
      <c r="O101" s="18"/>
      <c r="P101" s="18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20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19"/>
      <c r="BA101" s="19">
        <v>257</v>
      </c>
      <c r="BB101" s="19">
        <v>290</v>
      </c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</row>
    <row r="102" spans="1:165" ht="30" customHeight="1">
      <c r="A102" s="50">
        <v>294</v>
      </c>
      <c r="B102" s="51" t="s">
        <v>111</v>
      </c>
      <c r="C102" s="52" t="s">
        <v>113</v>
      </c>
      <c r="D102" s="22"/>
      <c r="E102" s="54">
        <v>547</v>
      </c>
      <c r="F102" s="1" t="s">
        <v>215</v>
      </c>
      <c r="G102" s="29"/>
      <c r="H102" s="30"/>
      <c r="I102" s="29"/>
      <c r="J102" s="14"/>
      <c r="K102" s="31"/>
      <c r="L102" s="19"/>
      <c r="M102" s="18"/>
      <c r="N102" s="18"/>
      <c r="O102" s="18"/>
      <c r="P102" s="18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20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19">
        <v>163</v>
      </c>
      <c r="BA102" s="19">
        <v>351</v>
      </c>
      <c r="BB102" s="19"/>
      <c r="BC102" s="19">
        <v>278</v>
      </c>
      <c r="BD102" s="19">
        <v>210</v>
      </c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</row>
    <row r="103" spans="1:165" ht="30" customHeight="1">
      <c r="A103" s="50">
        <v>295</v>
      </c>
      <c r="B103" s="51" t="s">
        <v>112</v>
      </c>
      <c r="C103" s="52" t="s">
        <v>113</v>
      </c>
      <c r="D103" s="22"/>
      <c r="E103" s="54">
        <v>1002</v>
      </c>
      <c r="F103" s="1" t="s">
        <v>215</v>
      </c>
      <c r="G103" s="29"/>
      <c r="H103" s="30"/>
      <c r="I103" s="29"/>
      <c r="J103" s="14"/>
      <c r="K103" s="31"/>
      <c r="L103" s="19"/>
      <c r="M103" s="18"/>
      <c r="N103" s="18"/>
      <c r="O103" s="18"/>
      <c r="P103" s="18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20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19">
        <v>4</v>
      </c>
      <c r="BA103" s="19">
        <v>1</v>
      </c>
      <c r="BB103" s="19">
        <v>3</v>
      </c>
      <c r="BC103" s="19">
        <v>4</v>
      </c>
      <c r="BD103" s="19">
        <v>4</v>
      </c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</row>
    <row r="104" spans="1:165" ht="30" customHeight="1">
      <c r="A104" s="50">
        <v>296</v>
      </c>
      <c r="B104" s="51" t="s">
        <v>114</v>
      </c>
      <c r="C104" s="52" t="s">
        <v>1</v>
      </c>
      <c r="D104" s="22"/>
      <c r="E104" s="54">
        <v>16</v>
      </c>
      <c r="F104" s="1" t="s">
        <v>215</v>
      </c>
      <c r="G104" s="29"/>
      <c r="H104" s="30"/>
      <c r="I104" s="29"/>
      <c r="J104" s="14"/>
      <c r="K104" s="31"/>
      <c r="L104" s="19"/>
      <c r="M104" s="18"/>
      <c r="N104" s="18"/>
      <c r="O104" s="18"/>
      <c r="P104" s="18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20"/>
      <c r="AF104" s="21"/>
      <c r="AG104" s="21"/>
      <c r="AH104" s="21"/>
      <c r="AI104" s="21"/>
      <c r="AJ104" s="21"/>
      <c r="AK104" s="21"/>
      <c r="AL104" s="21"/>
      <c r="AM104" s="21">
        <v>1</v>
      </c>
      <c r="AN104" s="21">
        <v>1</v>
      </c>
      <c r="AO104" s="21">
        <v>1</v>
      </c>
      <c r="AP104" s="21"/>
      <c r="AQ104" s="21">
        <v>1</v>
      </c>
      <c r="AR104" s="21"/>
      <c r="AS104" s="21"/>
      <c r="AT104" s="21"/>
      <c r="AU104" s="21"/>
      <c r="AV104" s="21"/>
      <c r="AW104" s="21"/>
      <c r="AX104" s="21"/>
      <c r="AY104" s="21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</row>
    <row r="105" spans="1:165" ht="30" customHeight="1">
      <c r="A105" s="50">
        <v>297</v>
      </c>
      <c r="B105" s="51" t="s">
        <v>167</v>
      </c>
      <c r="C105" s="52" t="s">
        <v>1</v>
      </c>
      <c r="D105" s="22"/>
      <c r="E105" s="54">
        <v>4</v>
      </c>
      <c r="F105" s="1" t="s">
        <v>215</v>
      </c>
      <c r="G105" s="29"/>
      <c r="H105" s="30"/>
      <c r="I105" s="29"/>
      <c r="J105" s="14"/>
      <c r="K105" s="31"/>
      <c r="L105" s="19"/>
      <c r="M105" s="18"/>
      <c r="N105" s="18"/>
      <c r="O105" s="18"/>
      <c r="P105" s="18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20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19"/>
      <c r="BA105" s="19"/>
      <c r="BB105" s="19"/>
      <c r="BC105" s="19"/>
      <c r="BD105" s="19"/>
      <c r="BE105" s="19">
        <v>2</v>
      </c>
      <c r="BF105" s="19">
        <v>2</v>
      </c>
      <c r="BG105" s="19">
        <v>1</v>
      </c>
      <c r="BH105" s="19">
        <v>2</v>
      </c>
      <c r="BI105" s="19"/>
      <c r="BJ105" s="19"/>
      <c r="BK105" s="19"/>
      <c r="BL105" s="19"/>
      <c r="BM105" s="19"/>
      <c r="BN105" s="19"/>
      <c r="BO105" s="19"/>
      <c r="BP105" s="19"/>
      <c r="BS105" s="55"/>
    </row>
    <row r="106" spans="1:165" ht="30" customHeight="1">
      <c r="A106" s="48">
        <v>298</v>
      </c>
      <c r="B106" s="49" t="s">
        <v>125</v>
      </c>
      <c r="C106" s="56" t="s">
        <v>1</v>
      </c>
      <c r="D106" s="22"/>
      <c r="E106" s="28">
        <v>7</v>
      </c>
      <c r="F106" s="1" t="s">
        <v>215</v>
      </c>
      <c r="G106" s="29"/>
      <c r="H106" s="30"/>
      <c r="I106" s="29"/>
      <c r="J106" s="14"/>
      <c r="K106" s="31"/>
      <c r="L106" s="19"/>
      <c r="M106" s="18"/>
      <c r="N106" s="18"/>
      <c r="O106" s="18"/>
      <c r="P106" s="18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20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19"/>
      <c r="BA106" s="19"/>
      <c r="BB106" s="19"/>
      <c r="BC106" s="19"/>
      <c r="BD106" s="19"/>
      <c r="BE106" s="19">
        <v>1</v>
      </c>
      <c r="BF106" s="19"/>
      <c r="BG106" s="19">
        <v>1</v>
      </c>
      <c r="BH106" s="19"/>
      <c r="BI106" s="19"/>
      <c r="BJ106" s="19"/>
      <c r="BK106" s="19"/>
      <c r="BL106" s="19"/>
      <c r="BM106" s="19"/>
      <c r="BN106" s="19"/>
      <c r="BO106" s="19"/>
      <c r="BP106" s="19"/>
      <c r="BS106" s="55"/>
    </row>
    <row r="107" spans="1:165" ht="30" customHeight="1">
      <c r="A107" s="50">
        <v>299</v>
      </c>
      <c r="B107" s="51" t="s">
        <v>126</v>
      </c>
      <c r="C107" s="52" t="s">
        <v>1</v>
      </c>
      <c r="D107" s="22"/>
      <c r="E107" s="54">
        <v>2</v>
      </c>
      <c r="F107" s="1" t="s">
        <v>215</v>
      </c>
      <c r="G107" s="29"/>
      <c r="H107" s="30"/>
      <c r="I107" s="29"/>
      <c r="J107" s="14"/>
      <c r="K107" s="31"/>
      <c r="L107" s="19"/>
      <c r="M107" s="18"/>
      <c r="N107" s="18"/>
      <c r="O107" s="18"/>
      <c r="P107" s="18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20"/>
      <c r="AF107" s="21">
        <v>117</v>
      </c>
      <c r="AG107" s="21">
        <v>462</v>
      </c>
      <c r="AH107" s="21">
        <v>248</v>
      </c>
      <c r="AI107" s="21">
        <v>316</v>
      </c>
      <c r="AJ107" s="21">
        <v>409</v>
      </c>
      <c r="AK107" s="21">
        <v>470</v>
      </c>
      <c r="AL107" s="21">
        <v>386</v>
      </c>
      <c r="AM107" s="21">
        <v>283</v>
      </c>
      <c r="AN107" s="21"/>
      <c r="AO107" s="21">
        <v>80</v>
      </c>
      <c r="AP107" s="21">
        <v>380</v>
      </c>
      <c r="AQ107" s="21">
        <v>123</v>
      </c>
      <c r="AR107" s="21"/>
      <c r="AS107" s="21"/>
      <c r="AT107" s="21"/>
      <c r="AU107" s="21"/>
      <c r="AV107" s="21"/>
      <c r="AW107" s="21"/>
      <c r="AX107" s="21"/>
      <c r="AY107" s="21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</row>
    <row r="108" spans="1:165" ht="30" customHeight="1">
      <c r="A108" s="50">
        <v>305</v>
      </c>
      <c r="B108" s="51" t="s">
        <v>93</v>
      </c>
      <c r="C108" s="52" t="s">
        <v>82</v>
      </c>
      <c r="D108" s="22"/>
      <c r="E108" s="54">
        <v>3274</v>
      </c>
      <c r="F108" s="1" t="s">
        <v>215</v>
      </c>
      <c r="G108" s="29"/>
      <c r="H108" s="30"/>
      <c r="I108" s="29"/>
      <c r="J108" s="14"/>
      <c r="K108" s="31"/>
      <c r="L108" s="19"/>
      <c r="M108" s="18"/>
      <c r="N108" s="18"/>
      <c r="O108" s="18"/>
      <c r="P108" s="18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20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>
        <v>190</v>
      </c>
      <c r="AS108" s="21"/>
      <c r="AT108" s="21">
        <v>131</v>
      </c>
      <c r="AU108" s="21">
        <v>453</v>
      </c>
      <c r="AV108" s="21">
        <v>480</v>
      </c>
      <c r="AW108" s="21">
        <v>287</v>
      </c>
      <c r="AX108" s="21">
        <v>180</v>
      </c>
      <c r="AY108" s="21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CM108" s="23"/>
    </row>
    <row r="109" spans="1:165" s="5" customFormat="1" ht="30" customHeight="1">
      <c r="A109" s="37">
        <v>320</v>
      </c>
      <c r="B109" s="38" t="s">
        <v>71</v>
      </c>
      <c r="C109" s="39" t="s">
        <v>2</v>
      </c>
      <c r="D109" s="27"/>
      <c r="E109" s="28">
        <v>1824</v>
      </c>
      <c r="F109" s="1" t="s">
        <v>215</v>
      </c>
      <c r="G109" s="29"/>
      <c r="H109" s="30"/>
      <c r="I109" s="29"/>
      <c r="K109" s="40"/>
      <c r="L109" s="41"/>
      <c r="M109" s="18"/>
      <c r="N109" s="18"/>
      <c r="O109" s="18"/>
      <c r="P109" s="18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20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>
        <v>53</v>
      </c>
      <c r="AX109" s="21">
        <v>42</v>
      </c>
      <c r="AY109" s="21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T109" s="7"/>
      <c r="BU109" s="7"/>
      <c r="BV109" s="7"/>
      <c r="BW109" s="7"/>
      <c r="BX109" s="22"/>
      <c r="BY109" s="22"/>
      <c r="BZ109" s="22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23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  <c r="EC109" s="14"/>
      <c r="ED109" s="14"/>
      <c r="EE109" s="14"/>
      <c r="EF109" s="14"/>
      <c r="EG109" s="14"/>
      <c r="EH109" s="14"/>
      <c r="EI109" s="14"/>
      <c r="EJ109" s="14"/>
      <c r="EK109" s="14"/>
      <c r="EL109" s="14"/>
      <c r="EM109" s="14"/>
      <c r="EN109" s="14"/>
      <c r="EO109" s="14"/>
      <c r="EP109" s="14"/>
      <c r="EQ109" s="14"/>
      <c r="ER109" s="14"/>
      <c r="ES109" s="14"/>
      <c r="ET109" s="14"/>
      <c r="EU109" s="14"/>
      <c r="EV109" s="14"/>
      <c r="EW109" s="14"/>
      <c r="EX109" s="14"/>
      <c r="EY109" s="14"/>
      <c r="EZ109" s="14"/>
      <c r="FA109" s="14"/>
      <c r="FB109" s="14"/>
      <c r="FC109" s="14"/>
      <c r="FD109" s="14"/>
      <c r="FE109" s="14"/>
      <c r="FF109" s="14"/>
      <c r="FG109" s="14"/>
      <c r="FH109" s="14"/>
      <c r="FI109" s="14"/>
    </row>
    <row r="110" spans="1:165" s="5" customFormat="1" ht="30" customHeight="1">
      <c r="A110" s="37">
        <v>321</v>
      </c>
      <c r="B110" s="38" t="s">
        <v>132</v>
      </c>
      <c r="C110" s="39" t="s">
        <v>2</v>
      </c>
      <c r="D110" s="27"/>
      <c r="E110" s="28">
        <v>95</v>
      </c>
      <c r="F110" s="1" t="s">
        <v>215</v>
      </c>
      <c r="G110" s="29"/>
      <c r="H110" s="30"/>
      <c r="I110" s="29"/>
      <c r="K110" s="40"/>
      <c r="L110" s="41"/>
      <c r="M110" s="18"/>
      <c r="N110" s="18"/>
      <c r="O110" s="18"/>
      <c r="P110" s="18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20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>
        <v>89</v>
      </c>
      <c r="AY110" s="21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T110" s="7"/>
      <c r="BU110" s="7"/>
      <c r="BV110" s="7"/>
      <c r="BW110" s="7"/>
      <c r="BX110" s="22"/>
      <c r="BY110" s="22"/>
      <c r="BZ110" s="22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23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  <c r="DX110" s="14"/>
      <c r="DY110" s="14"/>
      <c r="DZ110" s="14"/>
      <c r="EA110" s="14"/>
      <c r="EB110" s="14"/>
      <c r="EC110" s="14"/>
      <c r="ED110" s="14"/>
      <c r="EE110" s="14"/>
      <c r="EF110" s="14"/>
      <c r="EG110" s="14"/>
      <c r="EH110" s="14"/>
      <c r="EI110" s="14"/>
      <c r="EJ110" s="14"/>
      <c r="EK110" s="14"/>
      <c r="EL110" s="14"/>
      <c r="EM110" s="14"/>
      <c r="EN110" s="14"/>
      <c r="EO110" s="14"/>
      <c r="EP110" s="14"/>
      <c r="EQ110" s="14"/>
      <c r="ER110" s="14"/>
      <c r="ES110" s="14"/>
      <c r="ET110" s="14"/>
      <c r="EU110" s="14"/>
      <c r="EV110" s="14"/>
      <c r="EW110" s="14"/>
      <c r="EX110" s="14"/>
      <c r="EY110" s="14"/>
      <c r="EZ110" s="14"/>
      <c r="FA110" s="14"/>
      <c r="FB110" s="14"/>
      <c r="FC110" s="14"/>
      <c r="FD110" s="14"/>
      <c r="FE110" s="14"/>
      <c r="FF110" s="14"/>
      <c r="FG110" s="14"/>
      <c r="FH110" s="14"/>
      <c r="FI110" s="14"/>
    </row>
    <row r="111" spans="1:165" s="5" customFormat="1" ht="30" customHeight="1">
      <c r="A111" s="37">
        <v>322</v>
      </c>
      <c r="B111" s="38" t="s">
        <v>72</v>
      </c>
      <c r="C111" s="39" t="s">
        <v>2</v>
      </c>
      <c r="D111" s="27"/>
      <c r="E111" s="28">
        <v>89</v>
      </c>
      <c r="F111" s="1" t="s">
        <v>215</v>
      </c>
      <c r="G111" s="29"/>
      <c r="H111" s="30"/>
      <c r="I111" s="29"/>
      <c r="K111" s="40"/>
      <c r="L111" s="41"/>
      <c r="M111" s="18"/>
      <c r="N111" s="18"/>
      <c r="O111" s="18"/>
      <c r="P111" s="18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20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>
        <v>196</v>
      </c>
      <c r="AS111" s="21"/>
      <c r="AT111" s="21"/>
      <c r="AU111" s="21"/>
      <c r="AV111" s="21"/>
      <c r="AW111" s="21"/>
      <c r="AX111" s="21"/>
      <c r="AY111" s="21">
        <v>374</v>
      </c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T111" s="7"/>
      <c r="BU111" s="7"/>
      <c r="BV111" s="7"/>
      <c r="BW111" s="7"/>
      <c r="BX111" s="22"/>
      <c r="BY111" s="22"/>
      <c r="BZ111" s="22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23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  <c r="EK111" s="14"/>
      <c r="EL111" s="14"/>
      <c r="EM111" s="14"/>
      <c r="EN111" s="14"/>
      <c r="EO111" s="14"/>
      <c r="EP111" s="14"/>
      <c r="EQ111" s="14"/>
      <c r="ER111" s="14"/>
      <c r="ES111" s="14"/>
      <c r="ET111" s="14"/>
      <c r="EU111" s="14"/>
      <c r="EV111" s="14"/>
      <c r="EW111" s="14"/>
      <c r="EX111" s="14"/>
      <c r="EY111" s="14"/>
      <c r="EZ111" s="14"/>
      <c r="FA111" s="14"/>
      <c r="FB111" s="14"/>
      <c r="FC111" s="14"/>
      <c r="FD111" s="14"/>
      <c r="FE111" s="14"/>
      <c r="FF111" s="14"/>
      <c r="FG111" s="14"/>
      <c r="FH111" s="14"/>
      <c r="FI111" s="14"/>
    </row>
    <row r="112" spans="1:165" s="5" customFormat="1" ht="30" customHeight="1">
      <c r="A112" s="37">
        <v>323</v>
      </c>
      <c r="B112" s="38" t="s">
        <v>73</v>
      </c>
      <c r="C112" s="39" t="s">
        <v>2</v>
      </c>
      <c r="D112" s="27"/>
      <c r="E112" s="28">
        <v>570</v>
      </c>
      <c r="F112" s="1" t="s">
        <v>215</v>
      </c>
      <c r="G112" s="29"/>
      <c r="H112" s="30"/>
      <c r="I112" s="29"/>
      <c r="K112" s="40"/>
      <c r="L112" s="41"/>
      <c r="M112" s="18"/>
      <c r="N112" s="18"/>
      <c r="O112" s="18"/>
      <c r="P112" s="18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20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>
        <v>248</v>
      </c>
      <c r="AS112" s="21">
        <v>384</v>
      </c>
      <c r="AT112" s="21"/>
      <c r="AU112" s="21"/>
      <c r="AV112" s="21"/>
      <c r="AW112" s="21"/>
      <c r="AX112" s="21"/>
      <c r="AY112" s="21">
        <v>62</v>
      </c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T112" s="7"/>
      <c r="BU112" s="7"/>
      <c r="BV112" s="7"/>
      <c r="BW112" s="7"/>
      <c r="BX112" s="22"/>
      <c r="BY112" s="22"/>
      <c r="BZ112" s="22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23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4"/>
      <c r="EJ112" s="14"/>
      <c r="EK112" s="14"/>
      <c r="EL112" s="14"/>
      <c r="EM112" s="14"/>
      <c r="EN112" s="14"/>
      <c r="EO112" s="14"/>
      <c r="EP112" s="14"/>
      <c r="EQ112" s="14"/>
      <c r="ER112" s="14"/>
      <c r="ES112" s="14"/>
      <c r="ET112" s="14"/>
      <c r="EU112" s="14"/>
      <c r="EV112" s="14"/>
      <c r="EW112" s="14"/>
      <c r="EX112" s="14"/>
      <c r="EY112" s="14"/>
      <c r="EZ112" s="14"/>
      <c r="FA112" s="14"/>
      <c r="FB112" s="14"/>
      <c r="FC112" s="14"/>
      <c r="FD112" s="14"/>
      <c r="FE112" s="14"/>
      <c r="FF112" s="14"/>
      <c r="FG112" s="14"/>
      <c r="FH112" s="14"/>
      <c r="FI112" s="14"/>
    </row>
    <row r="113" spans="1:165" ht="30" customHeight="1">
      <c r="A113" s="37">
        <v>324</v>
      </c>
      <c r="B113" s="38" t="s">
        <v>74</v>
      </c>
      <c r="C113" s="39" t="s">
        <v>2</v>
      </c>
      <c r="D113" s="27"/>
      <c r="E113" s="28">
        <v>694</v>
      </c>
      <c r="F113" s="1" t="s">
        <v>215</v>
      </c>
      <c r="G113" s="29"/>
      <c r="H113" s="30"/>
      <c r="I113" s="29"/>
      <c r="J113" s="14"/>
      <c r="K113" s="40"/>
      <c r="L113" s="41"/>
      <c r="M113" s="18"/>
      <c r="N113" s="18"/>
      <c r="O113" s="18"/>
      <c r="P113" s="18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20"/>
      <c r="AF113" s="21">
        <v>3</v>
      </c>
      <c r="AG113" s="21">
        <v>5</v>
      </c>
      <c r="AH113" s="21">
        <v>1</v>
      </c>
      <c r="AI113" s="21">
        <v>2</v>
      </c>
      <c r="AJ113" s="21">
        <v>3</v>
      </c>
      <c r="AK113" s="21">
        <v>6</v>
      </c>
      <c r="AL113" s="21">
        <v>1</v>
      </c>
      <c r="AM113" s="21"/>
      <c r="AN113" s="21"/>
      <c r="AO113" s="21"/>
      <c r="AP113" s="21">
        <v>1</v>
      </c>
      <c r="AQ113" s="21">
        <v>1</v>
      </c>
      <c r="AR113" s="21"/>
      <c r="AS113" s="21"/>
      <c r="AT113" s="21"/>
      <c r="AU113" s="21"/>
      <c r="AV113" s="21"/>
      <c r="AW113" s="21"/>
      <c r="AX113" s="21"/>
      <c r="AY113" s="21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</row>
    <row r="114" spans="1:165" ht="30" customHeight="1">
      <c r="A114" s="50">
        <v>335</v>
      </c>
      <c r="B114" s="51" t="s">
        <v>94</v>
      </c>
      <c r="C114" s="52" t="s">
        <v>1</v>
      </c>
      <c r="D114" s="22"/>
      <c r="E114" s="54">
        <v>23</v>
      </c>
      <c r="F114" s="1" t="s">
        <v>215</v>
      </c>
      <c r="G114" s="29"/>
      <c r="H114" s="30"/>
      <c r="I114" s="29"/>
      <c r="J114" s="14"/>
      <c r="K114" s="31"/>
      <c r="L114" s="19"/>
      <c r="M114" s="18"/>
      <c r="N114" s="18"/>
      <c r="O114" s="18"/>
      <c r="P114" s="18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20"/>
      <c r="AF114" s="21">
        <v>16</v>
      </c>
      <c r="AG114" s="21">
        <v>37</v>
      </c>
      <c r="AH114" s="21">
        <v>1</v>
      </c>
      <c r="AI114" s="21">
        <v>8</v>
      </c>
      <c r="AJ114" s="21">
        <v>34</v>
      </c>
      <c r="AK114" s="21">
        <v>45</v>
      </c>
      <c r="AL114" s="21">
        <v>4</v>
      </c>
      <c r="AM114" s="21"/>
      <c r="AN114" s="21"/>
      <c r="AO114" s="21"/>
      <c r="AP114" s="21">
        <v>6</v>
      </c>
      <c r="AQ114" s="21">
        <v>2</v>
      </c>
      <c r="AR114" s="21"/>
      <c r="AS114" s="21"/>
      <c r="AT114" s="21"/>
      <c r="AU114" s="21"/>
      <c r="AV114" s="21"/>
      <c r="AW114" s="21"/>
      <c r="AX114" s="21"/>
      <c r="AY114" s="21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</row>
    <row r="115" spans="1:165" ht="30" customHeight="1">
      <c r="A115" s="50">
        <v>350</v>
      </c>
      <c r="B115" s="51" t="s">
        <v>95</v>
      </c>
      <c r="C115" s="52" t="s">
        <v>85</v>
      </c>
      <c r="D115" s="22"/>
      <c r="E115" s="54">
        <v>153</v>
      </c>
      <c r="F115" s="1" t="s">
        <v>215</v>
      </c>
      <c r="G115" s="29"/>
      <c r="H115" s="30"/>
      <c r="I115" s="29"/>
      <c r="J115" s="14"/>
      <c r="K115" s="31"/>
      <c r="L115" s="19"/>
      <c r="M115" s="18"/>
      <c r="N115" s="18"/>
      <c r="O115" s="18"/>
      <c r="P115" s="18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20"/>
      <c r="AF115" s="21">
        <v>114</v>
      </c>
      <c r="AG115" s="21">
        <v>197</v>
      </c>
      <c r="AH115" s="21">
        <v>36</v>
      </c>
      <c r="AI115" s="21">
        <v>67</v>
      </c>
      <c r="AJ115" s="21">
        <v>114</v>
      </c>
      <c r="AK115" s="21">
        <v>189</v>
      </c>
      <c r="AL115" s="21">
        <v>42</v>
      </c>
      <c r="AM115" s="21"/>
      <c r="AN115" s="21"/>
      <c r="AO115" s="21"/>
      <c r="AP115" s="21">
        <v>22</v>
      </c>
      <c r="AQ115" s="21">
        <v>24</v>
      </c>
      <c r="AR115" s="21"/>
      <c r="AS115" s="21"/>
      <c r="AT115" s="21"/>
      <c r="AU115" s="21"/>
      <c r="AV115" s="21"/>
      <c r="AW115" s="21"/>
      <c r="AX115" s="21"/>
      <c r="AY115" s="21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</row>
    <row r="116" spans="1:165" s="5" customFormat="1" ht="30" customHeight="1">
      <c r="A116" s="50">
        <v>353</v>
      </c>
      <c r="B116" s="51" t="s">
        <v>96</v>
      </c>
      <c r="C116" s="52" t="s">
        <v>82</v>
      </c>
      <c r="D116" s="22"/>
      <c r="E116" s="54">
        <v>805</v>
      </c>
      <c r="F116" s="1" t="s">
        <v>215</v>
      </c>
      <c r="G116" s="29"/>
      <c r="H116" s="30"/>
      <c r="I116" s="29"/>
      <c r="K116" s="31"/>
      <c r="L116" s="19"/>
      <c r="M116" s="18"/>
      <c r="N116" s="18"/>
      <c r="O116" s="18"/>
      <c r="P116" s="18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20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>
        <v>5</v>
      </c>
      <c r="AS116" s="21">
        <v>3</v>
      </c>
      <c r="AT116" s="21">
        <v>2</v>
      </c>
      <c r="AU116" s="21">
        <v>6</v>
      </c>
      <c r="AV116" s="21">
        <v>4</v>
      </c>
      <c r="AW116" s="21">
        <v>5</v>
      </c>
      <c r="AX116" s="21">
        <v>5</v>
      </c>
      <c r="AY116" s="21">
        <v>2</v>
      </c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T116" s="7"/>
      <c r="BU116" s="7"/>
      <c r="BV116" s="7"/>
      <c r="BW116" s="7"/>
      <c r="BX116" s="22"/>
      <c r="BY116" s="22"/>
      <c r="BZ116" s="22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23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  <c r="EK116" s="14"/>
      <c r="EL116" s="1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14"/>
      <c r="EX116" s="14"/>
      <c r="EY116" s="14"/>
      <c r="EZ116" s="14"/>
      <c r="FA116" s="14"/>
      <c r="FB116" s="14"/>
      <c r="FC116" s="14"/>
      <c r="FD116" s="14"/>
      <c r="FE116" s="14"/>
      <c r="FF116" s="14"/>
      <c r="FG116" s="14"/>
      <c r="FH116" s="14"/>
      <c r="FI116" s="14"/>
    </row>
    <row r="117" spans="1:165" s="5" customFormat="1" ht="30" customHeight="1">
      <c r="A117" s="37">
        <v>360</v>
      </c>
      <c r="B117" s="38" t="s">
        <v>76</v>
      </c>
      <c r="C117" s="39" t="s">
        <v>1</v>
      </c>
      <c r="D117" s="27"/>
      <c r="E117" s="28">
        <v>34</v>
      </c>
      <c r="F117" s="1" t="s">
        <v>215</v>
      </c>
      <c r="G117" s="29"/>
      <c r="H117" s="30"/>
      <c r="I117" s="29"/>
      <c r="K117" s="40"/>
      <c r="L117" s="41"/>
      <c r="M117" s="18"/>
      <c r="N117" s="18"/>
      <c r="O117" s="18"/>
      <c r="P117" s="18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20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>
        <v>1</v>
      </c>
      <c r="AS117" s="21">
        <v>14</v>
      </c>
      <c r="AT117" s="21"/>
      <c r="AU117" s="21"/>
      <c r="AV117" s="21">
        <v>1</v>
      </c>
      <c r="AW117" s="21">
        <v>6</v>
      </c>
      <c r="AX117" s="21">
        <v>5</v>
      </c>
      <c r="AY117" s="21">
        <v>7</v>
      </c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T117" s="7"/>
      <c r="BU117" s="7"/>
      <c r="BV117" s="7"/>
      <c r="BW117" s="7"/>
      <c r="BX117" s="22"/>
      <c r="BY117" s="22"/>
      <c r="BZ117" s="22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23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  <c r="EJ117" s="14"/>
      <c r="EK117" s="14"/>
      <c r="EL117" s="1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14"/>
      <c r="EX117" s="14"/>
      <c r="EY117" s="14"/>
      <c r="EZ117" s="14"/>
      <c r="FA117" s="14"/>
      <c r="FB117" s="14"/>
      <c r="FC117" s="14"/>
      <c r="FD117" s="14"/>
      <c r="FE117" s="14"/>
      <c r="FF117" s="14"/>
      <c r="FG117" s="14"/>
      <c r="FH117" s="14"/>
      <c r="FI117" s="14"/>
    </row>
    <row r="118" spans="1:165" s="5" customFormat="1" ht="30" customHeight="1">
      <c r="A118" s="37">
        <v>361</v>
      </c>
      <c r="B118" s="38" t="s">
        <v>120</v>
      </c>
      <c r="C118" s="39" t="s">
        <v>2</v>
      </c>
      <c r="D118" s="27"/>
      <c r="E118" s="28">
        <v>34</v>
      </c>
      <c r="F118" s="1" t="s">
        <v>215</v>
      </c>
      <c r="G118" s="29"/>
      <c r="H118" s="30"/>
      <c r="I118" s="29"/>
      <c r="K118" s="47"/>
      <c r="L118" s="41"/>
      <c r="M118" s="18"/>
      <c r="N118" s="18"/>
      <c r="O118" s="18"/>
      <c r="P118" s="18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20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>
        <v>2</v>
      </c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T118" s="7"/>
      <c r="BU118" s="7"/>
      <c r="BV118" s="7"/>
      <c r="BW118" s="7"/>
      <c r="BX118" s="22"/>
      <c r="BY118" s="22"/>
      <c r="BZ118" s="22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23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  <c r="EJ118" s="14"/>
      <c r="EK118" s="14"/>
      <c r="EL118" s="14"/>
      <c r="EM118" s="14"/>
      <c r="EN118" s="14"/>
      <c r="EO118" s="14"/>
      <c r="EP118" s="14"/>
      <c r="EQ118" s="14"/>
      <c r="ER118" s="14"/>
      <c r="ES118" s="14"/>
      <c r="ET118" s="14"/>
      <c r="EU118" s="14"/>
      <c r="EV118" s="14"/>
      <c r="EW118" s="14"/>
      <c r="EX118" s="14"/>
      <c r="EY118" s="14"/>
      <c r="EZ118" s="14"/>
      <c r="FA118" s="14"/>
      <c r="FB118" s="14"/>
      <c r="FC118" s="14"/>
      <c r="FD118" s="14"/>
      <c r="FE118" s="14"/>
      <c r="FF118" s="14"/>
      <c r="FG118" s="14"/>
      <c r="FH118" s="14"/>
      <c r="FI118" s="14"/>
    </row>
    <row r="119" spans="1:165" ht="30" customHeight="1">
      <c r="A119" s="37">
        <v>364</v>
      </c>
      <c r="B119" s="38" t="s">
        <v>121</v>
      </c>
      <c r="C119" s="39" t="s">
        <v>1</v>
      </c>
      <c r="D119" s="27"/>
      <c r="E119" s="28">
        <v>2</v>
      </c>
      <c r="F119" s="1" t="s">
        <v>215</v>
      </c>
      <c r="G119" s="29"/>
      <c r="H119" s="30"/>
      <c r="I119" s="29"/>
      <c r="J119" s="14"/>
      <c r="K119" s="47"/>
      <c r="L119" s="41"/>
      <c r="M119" s="18"/>
      <c r="N119" s="18"/>
      <c r="O119" s="18"/>
      <c r="P119" s="18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20"/>
      <c r="AF119" s="57">
        <v>1</v>
      </c>
      <c r="AG119" s="21">
        <v>3</v>
      </c>
      <c r="AH119" s="21">
        <v>1</v>
      </c>
      <c r="AI119" s="21">
        <v>2</v>
      </c>
      <c r="AJ119" s="21"/>
      <c r="AK119" s="21">
        <v>2</v>
      </c>
      <c r="AL119" s="21">
        <v>3</v>
      </c>
      <c r="AM119" s="21">
        <v>2</v>
      </c>
      <c r="AN119" s="21"/>
      <c r="AO119" s="21">
        <v>1</v>
      </c>
      <c r="AP119" s="21">
        <v>1</v>
      </c>
      <c r="AQ119" s="21">
        <v>1</v>
      </c>
      <c r="AR119" s="21"/>
      <c r="AS119" s="21"/>
      <c r="AT119" s="21"/>
      <c r="AU119" s="21"/>
      <c r="AV119" s="21"/>
      <c r="AW119" s="21"/>
      <c r="AX119" s="21"/>
      <c r="AY119" s="21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</row>
    <row r="120" spans="1:165" ht="30" customHeight="1">
      <c r="A120" s="50" t="s">
        <v>97</v>
      </c>
      <c r="B120" s="51" t="s">
        <v>171</v>
      </c>
      <c r="C120" s="52" t="s">
        <v>1</v>
      </c>
      <c r="D120" s="22"/>
      <c r="E120" s="54">
        <v>17</v>
      </c>
      <c r="F120" s="1" t="s">
        <v>215</v>
      </c>
      <c r="G120" s="29"/>
      <c r="H120" s="30"/>
      <c r="I120" s="29"/>
      <c r="J120" s="14"/>
      <c r="K120" s="31"/>
      <c r="L120" s="19"/>
      <c r="M120" s="18"/>
      <c r="N120" s="18"/>
      <c r="O120" s="18"/>
      <c r="P120" s="18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20"/>
      <c r="AF120" s="21">
        <v>6</v>
      </c>
      <c r="AG120" s="21">
        <v>29</v>
      </c>
      <c r="AH120" s="21">
        <v>7</v>
      </c>
      <c r="AI120" s="21">
        <v>23</v>
      </c>
      <c r="AJ120" s="21"/>
      <c r="AK120" s="21">
        <v>11</v>
      </c>
      <c r="AL120" s="21">
        <v>15</v>
      </c>
      <c r="AM120" s="21">
        <v>9</v>
      </c>
      <c r="AN120" s="21"/>
      <c r="AO120" s="21">
        <v>2</v>
      </c>
      <c r="AP120" s="21">
        <v>5</v>
      </c>
      <c r="AQ120" s="21">
        <v>1</v>
      </c>
      <c r="AR120" s="21"/>
      <c r="AS120" s="21"/>
      <c r="AT120" s="21"/>
      <c r="AU120" s="21"/>
      <c r="AV120" s="21"/>
      <c r="AW120" s="21"/>
      <c r="AX120" s="21"/>
      <c r="AY120" s="21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</row>
    <row r="121" spans="1:165" ht="30" customHeight="1">
      <c r="A121" s="50" t="s">
        <v>98</v>
      </c>
      <c r="B121" s="51" t="s">
        <v>168</v>
      </c>
      <c r="C121" s="52" t="s">
        <v>85</v>
      </c>
      <c r="D121" s="22"/>
      <c r="E121" s="54">
        <v>108</v>
      </c>
      <c r="F121" s="1" t="s">
        <v>215</v>
      </c>
      <c r="G121" s="29"/>
      <c r="H121" s="30"/>
      <c r="I121" s="29"/>
      <c r="J121" s="14"/>
      <c r="K121" s="31"/>
      <c r="L121" s="19"/>
      <c r="M121" s="18"/>
      <c r="N121" s="18"/>
      <c r="O121" s="18"/>
      <c r="P121" s="18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20"/>
      <c r="AF121" s="21"/>
      <c r="AG121" s="21"/>
      <c r="AH121" s="21">
        <v>1</v>
      </c>
      <c r="AI121" s="21"/>
      <c r="AJ121" s="21">
        <v>1</v>
      </c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</row>
    <row r="122" spans="1:165" ht="30" customHeight="1">
      <c r="A122" s="50" t="s">
        <v>99</v>
      </c>
      <c r="B122" s="51" t="s">
        <v>170</v>
      </c>
      <c r="C122" s="52" t="s">
        <v>1</v>
      </c>
      <c r="D122" s="22"/>
      <c r="E122" s="54">
        <v>2</v>
      </c>
      <c r="F122" s="1" t="s">
        <v>215</v>
      </c>
      <c r="G122" s="29"/>
      <c r="H122" s="30"/>
      <c r="I122" s="29"/>
      <c r="J122" s="14"/>
      <c r="K122" s="31"/>
      <c r="L122" s="19"/>
      <c r="M122" s="18"/>
      <c r="N122" s="18"/>
      <c r="O122" s="18"/>
      <c r="P122" s="18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20"/>
      <c r="AF122" s="21"/>
      <c r="AG122" s="21"/>
      <c r="AH122" s="21">
        <v>17</v>
      </c>
      <c r="AI122" s="21"/>
      <c r="AJ122" s="21">
        <v>16</v>
      </c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</row>
    <row r="123" spans="1:165" ht="30" customHeight="1">
      <c r="A123" s="50" t="s">
        <v>100</v>
      </c>
      <c r="B123" s="51" t="s">
        <v>169</v>
      </c>
      <c r="C123" s="52" t="s">
        <v>85</v>
      </c>
      <c r="D123" s="22"/>
      <c r="E123" s="54">
        <v>33</v>
      </c>
      <c r="F123" s="1" t="s">
        <v>215</v>
      </c>
      <c r="G123" s="29"/>
      <c r="H123" s="30"/>
      <c r="I123" s="29"/>
      <c r="J123" s="14"/>
      <c r="K123" s="31"/>
      <c r="L123" s="19"/>
      <c r="M123" s="18"/>
      <c r="N123" s="18"/>
      <c r="O123" s="18"/>
      <c r="P123" s="18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20"/>
      <c r="AF123" s="21"/>
      <c r="AG123" s="21"/>
      <c r="AH123" s="21">
        <v>17</v>
      </c>
      <c r="AI123" s="21"/>
      <c r="AJ123" s="21">
        <v>8</v>
      </c>
      <c r="AK123" s="21"/>
      <c r="AL123" s="21">
        <v>3</v>
      </c>
      <c r="AM123" s="21">
        <v>4</v>
      </c>
      <c r="AN123" s="21"/>
      <c r="AO123" s="21"/>
      <c r="AP123" s="21"/>
      <c r="AQ123" s="21">
        <v>6</v>
      </c>
      <c r="AR123" s="21"/>
      <c r="AS123" s="21"/>
      <c r="AT123" s="21"/>
      <c r="AU123" s="21"/>
      <c r="AV123" s="21"/>
      <c r="AW123" s="21"/>
      <c r="AX123" s="21"/>
      <c r="AY123" s="21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</row>
    <row r="124" spans="1:165" ht="30" customHeight="1">
      <c r="A124" s="50">
        <v>370</v>
      </c>
      <c r="B124" s="51" t="s">
        <v>101</v>
      </c>
      <c r="C124" s="52" t="s">
        <v>85</v>
      </c>
      <c r="D124" s="22"/>
      <c r="E124" s="54">
        <v>38</v>
      </c>
      <c r="F124" s="1" t="s">
        <v>215</v>
      </c>
      <c r="G124" s="29"/>
      <c r="H124" s="30"/>
      <c r="I124" s="29"/>
      <c r="J124" s="14"/>
      <c r="K124" s="31"/>
      <c r="L124" s="19"/>
      <c r="M124" s="18"/>
      <c r="N124" s="18"/>
      <c r="O124" s="18"/>
      <c r="P124" s="18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20"/>
      <c r="AR124" s="21"/>
      <c r="AS124" s="21"/>
      <c r="AT124" s="21"/>
      <c r="AU124" s="21"/>
      <c r="AV124" s="21"/>
      <c r="AW124" s="21"/>
      <c r="AX124" s="21"/>
      <c r="AY124" s="21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</row>
    <row r="125" spans="1:165" ht="30" customHeight="1">
      <c r="A125" s="58" t="s">
        <v>105</v>
      </c>
      <c r="B125" s="59" t="s">
        <v>104</v>
      </c>
      <c r="C125" s="60" t="s">
        <v>10</v>
      </c>
      <c r="D125" s="22"/>
      <c r="E125" s="54">
        <v>0</v>
      </c>
      <c r="F125" s="1" t="s">
        <v>215</v>
      </c>
      <c r="G125" s="29"/>
      <c r="H125" s="30"/>
      <c r="I125" s="29"/>
      <c r="J125" s="14"/>
      <c r="K125" s="31"/>
      <c r="L125" s="19"/>
      <c r="M125" s="18"/>
      <c r="N125" s="18"/>
      <c r="O125" s="18"/>
      <c r="P125" s="18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20"/>
      <c r="AF125" s="21">
        <v>40</v>
      </c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</row>
    <row r="126" spans="1:165" ht="30" customHeight="1">
      <c r="A126" s="50">
        <v>392</v>
      </c>
      <c r="B126" s="51" t="s">
        <v>102</v>
      </c>
      <c r="C126" s="52" t="s">
        <v>103</v>
      </c>
      <c r="D126" s="22"/>
      <c r="E126" s="54">
        <v>540</v>
      </c>
      <c r="F126" s="1" t="s">
        <v>215</v>
      </c>
      <c r="G126" s="29"/>
      <c r="H126" s="30"/>
      <c r="I126" s="29"/>
      <c r="J126" s="14"/>
      <c r="K126" s="31"/>
      <c r="L126" s="19"/>
      <c r="M126" s="18"/>
      <c r="N126" s="18"/>
      <c r="O126" s="18"/>
      <c r="P126" s="18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20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19"/>
      <c r="BA126" s="19"/>
      <c r="BB126" s="19"/>
      <c r="BC126" s="19"/>
      <c r="BD126" s="19"/>
      <c r="BE126" s="19"/>
      <c r="BF126" s="19"/>
      <c r="BG126" s="19">
        <v>324</v>
      </c>
      <c r="BH126" s="19">
        <v>588</v>
      </c>
      <c r="BI126" s="19"/>
      <c r="BJ126" s="19"/>
      <c r="BK126" s="19"/>
      <c r="BL126" s="19"/>
      <c r="BM126" s="19"/>
      <c r="BN126" s="19"/>
      <c r="BO126" s="19"/>
      <c r="BP126" s="19"/>
      <c r="BS126" s="55"/>
    </row>
    <row r="127" spans="1:165" ht="30" customHeight="1">
      <c r="A127" s="50">
        <v>400</v>
      </c>
      <c r="B127" s="51" t="s">
        <v>86</v>
      </c>
      <c r="C127" s="52" t="s">
        <v>82</v>
      </c>
      <c r="D127" s="22"/>
      <c r="E127" s="54">
        <v>912</v>
      </c>
      <c r="F127" s="1" t="s">
        <v>215</v>
      </c>
      <c r="G127" s="29"/>
      <c r="H127" s="30"/>
      <c r="I127" s="29"/>
      <c r="J127" s="14"/>
      <c r="K127" s="31"/>
      <c r="L127" s="19"/>
      <c r="M127" s="18"/>
      <c r="N127" s="18"/>
      <c r="O127" s="18"/>
      <c r="P127" s="18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20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19"/>
      <c r="BA127" s="19"/>
      <c r="BB127" s="19"/>
      <c r="BC127" s="19"/>
      <c r="BD127" s="19"/>
      <c r="BE127" s="19"/>
      <c r="BF127" s="19"/>
      <c r="BG127" s="19"/>
      <c r="BH127" s="19">
        <v>15</v>
      </c>
      <c r="BI127" s="19"/>
      <c r="BJ127" s="19"/>
      <c r="BK127" s="19"/>
      <c r="BL127" s="19"/>
      <c r="BM127" s="19"/>
      <c r="BN127" s="19"/>
      <c r="BO127" s="19"/>
      <c r="BP127" s="19"/>
      <c r="BS127" s="55"/>
    </row>
    <row r="128" spans="1:165" ht="30" customHeight="1">
      <c r="A128" s="50">
        <v>401</v>
      </c>
      <c r="B128" s="51" t="s">
        <v>87</v>
      </c>
      <c r="C128" s="52" t="s">
        <v>82</v>
      </c>
      <c r="D128" s="22"/>
      <c r="E128" s="54">
        <v>15</v>
      </c>
      <c r="F128" s="1" t="s">
        <v>215</v>
      </c>
      <c r="G128" s="29"/>
      <c r="H128" s="30"/>
      <c r="I128" s="29"/>
      <c r="J128" s="14"/>
      <c r="K128" s="31"/>
      <c r="L128" s="19"/>
      <c r="M128" s="18"/>
      <c r="N128" s="18"/>
      <c r="O128" s="18"/>
      <c r="P128" s="18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20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19"/>
      <c r="BA128" s="19"/>
      <c r="BB128" s="19"/>
      <c r="BC128" s="19"/>
      <c r="BD128" s="19"/>
      <c r="BE128" s="19">
        <v>120</v>
      </c>
      <c r="BF128" s="19">
        <v>174</v>
      </c>
      <c r="BG128" s="19"/>
      <c r="BH128" s="19">
        <v>34</v>
      </c>
      <c r="BI128" s="19"/>
      <c r="BJ128" s="19"/>
      <c r="BK128" s="19"/>
      <c r="BL128" s="19"/>
      <c r="BM128" s="19"/>
      <c r="BN128" s="19"/>
      <c r="BO128" s="19"/>
      <c r="BP128" s="19"/>
      <c r="BS128" s="55"/>
    </row>
    <row r="129" spans="1:71" ht="30" customHeight="1">
      <c r="A129" s="50">
        <v>402</v>
      </c>
      <c r="B129" s="51" t="s">
        <v>88</v>
      </c>
      <c r="C129" s="52" t="s">
        <v>82</v>
      </c>
      <c r="D129" s="22"/>
      <c r="E129" s="54">
        <v>328</v>
      </c>
      <c r="F129" s="1" t="s">
        <v>215</v>
      </c>
      <c r="G129" s="29"/>
      <c r="H129" s="30"/>
      <c r="I129" s="29"/>
      <c r="J129" s="14"/>
      <c r="K129" s="31"/>
      <c r="L129" s="19"/>
      <c r="M129" s="18"/>
      <c r="N129" s="18"/>
      <c r="O129" s="18"/>
      <c r="P129" s="18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20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19"/>
      <c r="BA129" s="19"/>
      <c r="BB129" s="19"/>
      <c r="BC129" s="19"/>
      <c r="BD129" s="19"/>
      <c r="BE129" s="19">
        <v>43</v>
      </c>
      <c r="BF129" s="19">
        <v>12</v>
      </c>
      <c r="BG129" s="19"/>
      <c r="BH129" s="19">
        <v>8</v>
      </c>
      <c r="BI129" s="19"/>
      <c r="BJ129" s="19"/>
      <c r="BK129" s="19"/>
      <c r="BL129" s="19"/>
      <c r="BM129" s="19"/>
      <c r="BN129" s="19"/>
      <c r="BO129" s="19"/>
      <c r="BP129" s="19"/>
      <c r="BS129" s="55"/>
    </row>
    <row r="130" spans="1:71" ht="30" customHeight="1">
      <c r="A130" s="50">
        <v>403</v>
      </c>
      <c r="B130" s="51" t="s">
        <v>89</v>
      </c>
      <c r="C130" s="52" t="s">
        <v>82</v>
      </c>
      <c r="D130" s="22"/>
      <c r="E130" s="28">
        <v>63</v>
      </c>
      <c r="F130" s="1" t="s">
        <v>215</v>
      </c>
      <c r="G130" s="29"/>
      <c r="H130" s="30"/>
      <c r="I130" s="29"/>
      <c r="J130" s="14"/>
      <c r="K130" s="31"/>
      <c r="L130" s="19"/>
      <c r="M130" s="18"/>
      <c r="N130" s="18"/>
      <c r="O130" s="18"/>
      <c r="P130" s="18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20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19"/>
      <c r="BA130" s="19"/>
      <c r="BB130" s="19"/>
      <c r="BC130" s="19"/>
      <c r="BD130" s="19"/>
      <c r="BE130" s="19"/>
      <c r="BF130" s="19"/>
      <c r="BG130" s="19">
        <v>1</v>
      </c>
      <c r="BH130" s="19">
        <v>1</v>
      </c>
      <c r="BI130" s="19"/>
      <c r="BJ130" s="19"/>
      <c r="BK130" s="19"/>
      <c r="BL130" s="19"/>
      <c r="BM130" s="19"/>
      <c r="BN130" s="19"/>
      <c r="BO130" s="19"/>
      <c r="BP130" s="19"/>
      <c r="BS130" s="55"/>
    </row>
    <row r="131" spans="1:71" ht="30" customHeight="1">
      <c r="A131" s="50">
        <v>404</v>
      </c>
      <c r="B131" s="51" t="s">
        <v>198</v>
      </c>
      <c r="C131" s="52" t="s">
        <v>1</v>
      </c>
      <c r="D131" s="22"/>
      <c r="E131" s="54">
        <v>2</v>
      </c>
      <c r="F131" s="1" t="s">
        <v>215</v>
      </c>
      <c r="G131" s="29"/>
      <c r="H131" s="30"/>
      <c r="I131" s="29"/>
      <c r="J131" s="14"/>
      <c r="K131" s="31"/>
      <c r="L131" s="19"/>
      <c r="M131" s="18"/>
      <c r="N131" s="18"/>
      <c r="O131" s="18"/>
      <c r="P131" s="18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20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19"/>
      <c r="BA131" s="19"/>
      <c r="BB131" s="19"/>
      <c r="BC131" s="19"/>
      <c r="BD131" s="19"/>
      <c r="BE131" s="19"/>
      <c r="BF131" s="19"/>
      <c r="BG131" s="19">
        <v>1</v>
      </c>
      <c r="BH131" s="19"/>
      <c r="BI131" s="19"/>
      <c r="BJ131" s="19"/>
      <c r="BK131" s="19"/>
      <c r="BL131" s="19"/>
      <c r="BM131" s="19"/>
      <c r="BN131" s="19"/>
      <c r="BO131" s="19"/>
      <c r="BP131" s="19"/>
      <c r="BS131" s="55"/>
    </row>
    <row r="132" spans="1:71" ht="30" customHeight="1">
      <c r="A132" s="50">
        <v>405</v>
      </c>
      <c r="B132" s="51" t="s">
        <v>200</v>
      </c>
      <c r="C132" s="52" t="s">
        <v>1</v>
      </c>
      <c r="D132" s="22"/>
      <c r="E132" s="54">
        <v>1</v>
      </c>
      <c r="F132" s="1" t="s">
        <v>215</v>
      </c>
      <c r="G132" s="29"/>
      <c r="H132" s="30"/>
      <c r="I132" s="29"/>
      <c r="J132" s="14"/>
      <c r="K132" s="31"/>
      <c r="L132" s="19"/>
      <c r="M132" s="18"/>
      <c r="N132" s="18"/>
      <c r="O132" s="18"/>
      <c r="P132" s="18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20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19"/>
      <c r="BA132" s="19"/>
      <c r="BB132" s="19"/>
      <c r="BC132" s="19"/>
      <c r="BD132" s="19"/>
      <c r="BE132" s="19">
        <v>1</v>
      </c>
      <c r="BF132" s="19">
        <v>2</v>
      </c>
      <c r="BG132" s="19"/>
      <c r="BH132" s="19">
        <v>1</v>
      </c>
      <c r="BI132" s="19"/>
      <c r="BJ132" s="19"/>
      <c r="BK132" s="19"/>
      <c r="BL132" s="19"/>
      <c r="BM132" s="19"/>
      <c r="BN132" s="19"/>
      <c r="BO132" s="19"/>
      <c r="BP132" s="19"/>
      <c r="BS132" s="55"/>
    </row>
    <row r="133" spans="1:71" ht="30" customHeight="1">
      <c r="A133" s="50">
        <v>406</v>
      </c>
      <c r="B133" s="51" t="s">
        <v>199</v>
      </c>
      <c r="C133" s="52" t="s">
        <v>1</v>
      </c>
      <c r="D133" s="22"/>
      <c r="E133" s="54">
        <v>4</v>
      </c>
      <c r="F133" s="1" t="s">
        <v>215</v>
      </c>
      <c r="G133" s="29"/>
      <c r="H133" s="30"/>
      <c r="I133" s="29"/>
      <c r="J133" s="14"/>
      <c r="K133" s="31"/>
      <c r="L133" s="19"/>
      <c r="M133" s="18"/>
      <c r="N133" s="18"/>
      <c r="O133" s="18"/>
      <c r="P133" s="18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20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19"/>
      <c r="BA133" s="19"/>
      <c r="BB133" s="19"/>
      <c r="BC133" s="19"/>
      <c r="BD133" s="19"/>
      <c r="BE133" s="19">
        <v>2</v>
      </c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S133" s="55"/>
    </row>
    <row r="134" spans="1:71" ht="30" customHeight="1">
      <c r="A134" s="50">
        <v>407</v>
      </c>
      <c r="B134" s="51" t="s">
        <v>201</v>
      </c>
      <c r="C134" s="52" t="s">
        <v>1</v>
      </c>
      <c r="D134" s="22"/>
      <c r="E134" s="54">
        <v>2</v>
      </c>
      <c r="F134" s="1" t="s">
        <v>215</v>
      </c>
      <c r="G134" s="29"/>
      <c r="H134" s="30"/>
      <c r="I134" s="29"/>
      <c r="J134" s="14"/>
      <c r="K134" s="31"/>
      <c r="L134" s="19"/>
      <c r="M134" s="18"/>
      <c r="N134" s="18"/>
      <c r="O134" s="18"/>
      <c r="P134" s="18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20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19"/>
      <c r="BA134" s="19"/>
      <c r="BB134" s="19"/>
      <c r="BC134" s="19"/>
      <c r="BD134" s="19"/>
      <c r="BE134" s="19"/>
      <c r="BF134" s="19"/>
      <c r="BG134" s="19">
        <v>3</v>
      </c>
      <c r="BH134" s="19"/>
      <c r="BI134" s="19"/>
      <c r="BJ134" s="19"/>
      <c r="BK134" s="19"/>
      <c r="BL134" s="19"/>
      <c r="BM134" s="19"/>
      <c r="BN134" s="19"/>
      <c r="BO134" s="19"/>
      <c r="BP134" s="19"/>
      <c r="BS134" s="55"/>
    </row>
    <row r="135" spans="1:71" ht="30" customHeight="1">
      <c r="A135" s="50">
        <v>410</v>
      </c>
      <c r="B135" s="51" t="s">
        <v>216</v>
      </c>
      <c r="C135" s="52" t="s">
        <v>1</v>
      </c>
      <c r="D135" s="22"/>
      <c r="E135" s="28">
        <v>3</v>
      </c>
      <c r="F135" s="1" t="s">
        <v>215</v>
      </c>
      <c r="G135" s="29"/>
      <c r="H135" s="30"/>
      <c r="I135" s="29"/>
      <c r="J135" s="14"/>
      <c r="K135" s="31"/>
      <c r="L135" s="19"/>
      <c r="M135" s="18"/>
      <c r="N135" s="18"/>
      <c r="O135" s="18"/>
      <c r="P135" s="18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20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19"/>
      <c r="BA135" s="19"/>
      <c r="BB135" s="19"/>
      <c r="BC135" s="19"/>
      <c r="BD135" s="19"/>
      <c r="BE135" s="19"/>
      <c r="BF135" s="19"/>
      <c r="BG135" s="19"/>
      <c r="BH135" s="19">
        <v>2</v>
      </c>
      <c r="BI135" s="19"/>
      <c r="BJ135" s="19"/>
      <c r="BK135" s="19"/>
      <c r="BL135" s="19"/>
      <c r="BM135" s="19"/>
      <c r="BN135" s="19"/>
      <c r="BO135" s="19"/>
      <c r="BP135" s="19"/>
      <c r="BS135" s="55"/>
    </row>
    <row r="136" spans="1:71" ht="30" customHeight="1">
      <c r="A136" s="50">
        <v>411</v>
      </c>
      <c r="B136" s="51" t="s">
        <v>217</v>
      </c>
      <c r="C136" s="52" t="s">
        <v>1</v>
      </c>
      <c r="D136" s="22"/>
      <c r="E136" s="54">
        <v>2</v>
      </c>
      <c r="F136" s="1" t="s">
        <v>215</v>
      </c>
      <c r="G136" s="29"/>
      <c r="H136" s="30"/>
      <c r="I136" s="29"/>
      <c r="J136" s="14"/>
      <c r="K136" s="31"/>
      <c r="L136" s="19"/>
      <c r="M136" s="18"/>
      <c r="N136" s="18"/>
      <c r="O136" s="18"/>
      <c r="P136" s="18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20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19"/>
      <c r="BA136" s="19"/>
      <c r="BB136" s="19"/>
      <c r="BC136" s="19"/>
      <c r="BD136" s="19"/>
      <c r="BE136" s="19"/>
      <c r="BF136" s="19"/>
      <c r="BG136" s="19">
        <v>1</v>
      </c>
      <c r="BH136" s="19"/>
      <c r="BI136" s="19"/>
      <c r="BJ136" s="19"/>
      <c r="BK136" s="19"/>
      <c r="BL136" s="19"/>
      <c r="BM136" s="19"/>
      <c r="BN136" s="19"/>
      <c r="BO136" s="19"/>
      <c r="BP136" s="19"/>
      <c r="BS136" s="55"/>
    </row>
    <row r="137" spans="1:71" ht="30" customHeight="1">
      <c r="A137" s="50">
        <v>412</v>
      </c>
      <c r="B137" s="51" t="s">
        <v>218</v>
      </c>
      <c r="C137" s="52" t="s">
        <v>1</v>
      </c>
      <c r="D137" s="22"/>
      <c r="E137" s="54">
        <v>1</v>
      </c>
      <c r="F137" s="1" t="s">
        <v>215</v>
      </c>
      <c r="G137" s="29"/>
      <c r="H137" s="30"/>
      <c r="I137" s="29"/>
      <c r="J137" s="14"/>
      <c r="K137" s="31"/>
      <c r="L137" s="19"/>
      <c r="M137" s="18"/>
      <c r="N137" s="18"/>
      <c r="O137" s="18"/>
      <c r="P137" s="18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20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19"/>
      <c r="BA137" s="19"/>
      <c r="BB137" s="19"/>
      <c r="BC137" s="19"/>
      <c r="BD137" s="19"/>
      <c r="BE137" s="19"/>
      <c r="BF137" s="19">
        <v>2</v>
      </c>
      <c r="BG137" s="19"/>
      <c r="BH137" s="19"/>
      <c r="BI137" s="19"/>
      <c r="BJ137" s="19"/>
      <c r="BK137" s="19"/>
      <c r="BL137" s="19"/>
      <c r="BM137" s="19"/>
      <c r="BN137" s="19"/>
      <c r="BO137" s="19"/>
      <c r="BP137" s="19"/>
      <c r="BS137" s="55"/>
    </row>
    <row r="138" spans="1:71" ht="30" customHeight="1">
      <c r="A138" s="50">
        <v>413</v>
      </c>
      <c r="B138" s="51" t="s">
        <v>219</v>
      </c>
      <c r="C138" s="52" t="s">
        <v>1</v>
      </c>
      <c r="D138" s="22"/>
      <c r="E138" s="28">
        <v>2</v>
      </c>
      <c r="F138" s="1" t="s">
        <v>215</v>
      </c>
      <c r="G138" s="29"/>
      <c r="H138" s="30"/>
      <c r="I138" s="29"/>
      <c r="J138" s="14"/>
      <c r="K138" s="31"/>
      <c r="L138" s="19"/>
      <c r="M138" s="18"/>
      <c r="N138" s="18"/>
      <c r="O138" s="18"/>
      <c r="P138" s="18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20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19"/>
      <c r="BA138" s="19"/>
      <c r="BB138" s="19"/>
      <c r="BC138" s="19"/>
      <c r="BD138" s="19"/>
      <c r="BE138" s="19">
        <v>1</v>
      </c>
      <c r="BF138" s="19"/>
      <c r="BG138" s="19"/>
      <c r="BH138" s="19">
        <v>2</v>
      </c>
      <c r="BI138" s="19"/>
      <c r="BJ138" s="19"/>
      <c r="BK138" s="19"/>
      <c r="BL138" s="19"/>
      <c r="BM138" s="19"/>
      <c r="BN138" s="19"/>
      <c r="BO138" s="19"/>
      <c r="BP138" s="19"/>
      <c r="BS138" s="55"/>
    </row>
    <row r="139" spans="1:71" ht="30" customHeight="1">
      <c r="A139" s="50">
        <v>414</v>
      </c>
      <c r="B139" s="51" t="s">
        <v>197</v>
      </c>
      <c r="C139" s="52" t="s">
        <v>1</v>
      </c>
      <c r="D139" s="22"/>
      <c r="E139" s="54">
        <v>3</v>
      </c>
      <c r="F139" s="1" t="s">
        <v>215</v>
      </c>
      <c r="G139" s="29"/>
      <c r="H139" s="30"/>
      <c r="I139" s="29"/>
      <c r="J139" s="14"/>
      <c r="K139" s="31"/>
      <c r="L139" s="19"/>
      <c r="M139" s="18"/>
      <c r="N139" s="18"/>
      <c r="O139" s="18"/>
      <c r="P139" s="18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20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19"/>
      <c r="BA139" s="19"/>
      <c r="BB139" s="19"/>
      <c r="BC139" s="19"/>
      <c r="BD139" s="19"/>
      <c r="BE139" s="19">
        <v>1</v>
      </c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  <c r="BS139" s="55"/>
    </row>
    <row r="140" spans="1:71" ht="30" customHeight="1">
      <c r="A140" s="50">
        <v>415</v>
      </c>
      <c r="B140" s="51" t="s">
        <v>220</v>
      </c>
      <c r="C140" s="52" t="s">
        <v>1</v>
      </c>
      <c r="D140" s="22"/>
      <c r="E140" s="54">
        <v>1</v>
      </c>
      <c r="F140" s="1" t="s">
        <v>215</v>
      </c>
      <c r="G140" s="29"/>
      <c r="H140" s="30"/>
      <c r="I140" s="29"/>
      <c r="J140" s="14"/>
      <c r="K140" s="31"/>
      <c r="L140" s="19"/>
      <c r="M140" s="18"/>
      <c r="N140" s="18"/>
      <c r="O140" s="18"/>
      <c r="P140" s="18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20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19"/>
      <c r="BA140" s="19"/>
      <c r="BB140" s="19"/>
      <c r="BC140" s="19"/>
      <c r="BD140" s="19"/>
      <c r="BE140" s="19">
        <v>1</v>
      </c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S140" s="55"/>
    </row>
    <row r="141" spans="1:71" ht="30" customHeight="1">
      <c r="A141" s="50">
        <v>416</v>
      </c>
      <c r="B141" s="51" t="s">
        <v>221</v>
      </c>
      <c r="C141" s="52" t="s">
        <v>1</v>
      </c>
      <c r="D141" s="22"/>
      <c r="E141" s="54">
        <v>1</v>
      </c>
      <c r="F141" s="1" t="s">
        <v>215</v>
      </c>
      <c r="G141" s="29"/>
      <c r="H141" s="30"/>
      <c r="I141" s="29"/>
      <c r="J141" s="14"/>
      <c r="K141" s="31"/>
      <c r="L141" s="19"/>
      <c r="M141" s="18"/>
      <c r="N141" s="18"/>
      <c r="O141" s="18"/>
      <c r="P141" s="18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20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19"/>
      <c r="BA141" s="19"/>
      <c r="BB141" s="19"/>
      <c r="BC141" s="19"/>
      <c r="BD141" s="19"/>
      <c r="BE141" s="19">
        <v>1</v>
      </c>
      <c r="BF141" s="19">
        <v>1</v>
      </c>
      <c r="BG141" s="19"/>
      <c r="BH141" s="19"/>
      <c r="BI141" s="19"/>
      <c r="BJ141" s="19"/>
      <c r="BK141" s="19"/>
      <c r="BL141" s="19"/>
      <c r="BM141" s="19"/>
      <c r="BN141" s="19"/>
      <c r="BO141" s="19"/>
      <c r="BP141" s="19"/>
      <c r="BS141" s="55"/>
    </row>
    <row r="142" spans="1:71" ht="30" customHeight="1">
      <c r="A142" s="50">
        <v>420</v>
      </c>
      <c r="B142" s="51" t="s">
        <v>182</v>
      </c>
      <c r="C142" s="52" t="s">
        <v>1</v>
      </c>
      <c r="D142" s="22"/>
      <c r="E142" s="54">
        <v>2</v>
      </c>
      <c r="F142" s="1" t="s">
        <v>215</v>
      </c>
      <c r="G142" s="29"/>
      <c r="H142" s="30"/>
      <c r="I142" s="29"/>
      <c r="J142" s="14"/>
      <c r="K142" s="31"/>
      <c r="L142" s="19"/>
      <c r="M142" s="18"/>
      <c r="N142" s="18"/>
      <c r="O142" s="18"/>
      <c r="P142" s="18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20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19"/>
      <c r="BA142" s="19"/>
      <c r="BB142" s="19"/>
      <c r="BC142" s="19"/>
      <c r="BD142" s="19"/>
      <c r="BE142" s="19"/>
      <c r="BF142" s="19"/>
      <c r="BG142" s="19">
        <v>1</v>
      </c>
      <c r="BH142" s="19"/>
      <c r="BI142" s="19"/>
      <c r="BJ142" s="19"/>
      <c r="BK142" s="19"/>
      <c r="BL142" s="19"/>
      <c r="BM142" s="19"/>
      <c r="BN142" s="19"/>
      <c r="BO142" s="19"/>
      <c r="BP142" s="19"/>
      <c r="BS142" s="55"/>
    </row>
    <row r="143" spans="1:71" ht="30" customHeight="1">
      <c r="A143" s="50">
        <v>430</v>
      </c>
      <c r="B143" s="51" t="s">
        <v>183</v>
      </c>
      <c r="C143" s="52" t="s">
        <v>1</v>
      </c>
      <c r="D143" s="22"/>
      <c r="E143" s="54">
        <v>1</v>
      </c>
      <c r="F143" s="1" t="s">
        <v>215</v>
      </c>
      <c r="G143" s="29"/>
      <c r="H143" s="30"/>
      <c r="I143" s="29"/>
      <c r="J143" s="14"/>
      <c r="K143" s="31"/>
      <c r="L143" s="19"/>
      <c r="M143" s="18"/>
      <c r="N143" s="18"/>
      <c r="O143" s="18"/>
      <c r="P143" s="18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20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19"/>
      <c r="BA143" s="19"/>
      <c r="BB143" s="19"/>
      <c r="BC143" s="19"/>
      <c r="BD143" s="19"/>
      <c r="BE143" s="19"/>
      <c r="BF143" s="19"/>
      <c r="BG143" s="19"/>
      <c r="BH143" s="19">
        <v>1</v>
      </c>
      <c r="BI143" s="19"/>
      <c r="BJ143" s="19"/>
      <c r="BK143" s="19"/>
      <c r="BL143" s="19"/>
      <c r="BM143" s="19"/>
      <c r="BN143" s="19"/>
      <c r="BO143" s="19"/>
      <c r="BP143" s="19"/>
      <c r="BS143" s="55"/>
    </row>
    <row r="144" spans="1:71" ht="30" customHeight="1">
      <c r="A144" s="50">
        <v>431</v>
      </c>
      <c r="B144" s="51" t="s">
        <v>184</v>
      </c>
      <c r="C144" s="52" t="s">
        <v>1</v>
      </c>
      <c r="D144" s="22"/>
      <c r="E144" s="54">
        <v>1</v>
      </c>
      <c r="F144" s="1" t="s">
        <v>215</v>
      </c>
      <c r="G144" s="29"/>
      <c r="H144" s="30"/>
      <c r="I144" s="29"/>
      <c r="J144" s="14"/>
      <c r="K144" s="31"/>
      <c r="L144" s="19"/>
      <c r="M144" s="18"/>
      <c r="N144" s="18"/>
      <c r="O144" s="18"/>
      <c r="P144" s="18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20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19"/>
      <c r="BA144" s="19"/>
      <c r="BB144" s="19"/>
      <c r="BC144" s="19"/>
      <c r="BD144" s="19"/>
      <c r="BE144" s="19"/>
      <c r="BF144" s="19"/>
      <c r="BG144" s="19"/>
      <c r="BH144" s="19">
        <v>1</v>
      </c>
      <c r="BI144" s="19"/>
      <c r="BJ144" s="19"/>
      <c r="BK144" s="19"/>
      <c r="BL144" s="19"/>
      <c r="BM144" s="19"/>
      <c r="BN144" s="19"/>
      <c r="BO144" s="19"/>
      <c r="BP144" s="19"/>
      <c r="BS144" s="55"/>
    </row>
    <row r="145" spans="1:165" ht="30" customHeight="1">
      <c r="A145" s="50">
        <v>432</v>
      </c>
      <c r="B145" s="51" t="s">
        <v>185</v>
      </c>
      <c r="C145" s="52" t="s">
        <v>1</v>
      </c>
      <c r="D145" s="22"/>
      <c r="E145" s="54">
        <v>1</v>
      </c>
      <c r="F145" s="1" t="s">
        <v>215</v>
      </c>
      <c r="G145" s="29"/>
      <c r="H145" s="30"/>
      <c r="I145" s="29"/>
      <c r="J145" s="14"/>
      <c r="K145" s="31"/>
      <c r="L145" s="19"/>
      <c r="M145" s="18"/>
      <c r="N145" s="18"/>
      <c r="O145" s="18"/>
      <c r="P145" s="18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20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19"/>
      <c r="BA145" s="19"/>
      <c r="BB145" s="19"/>
      <c r="BC145" s="19"/>
      <c r="BD145" s="19"/>
      <c r="BE145" s="19"/>
      <c r="BF145" s="19">
        <v>2</v>
      </c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S145" s="55"/>
    </row>
    <row r="146" spans="1:165" ht="30" customHeight="1">
      <c r="A146" s="50">
        <v>433</v>
      </c>
      <c r="B146" s="51" t="s">
        <v>187</v>
      </c>
      <c r="C146" s="52" t="s">
        <v>1</v>
      </c>
      <c r="D146" s="22"/>
      <c r="E146" s="54">
        <v>2</v>
      </c>
      <c r="F146" s="1" t="s">
        <v>215</v>
      </c>
      <c r="G146" s="29"/>
      <c r="H146" s="30"/>
      <c r="I146" s="29"/>
      <c r="J146" s="14"/>
      <c r="K146" s="31"/>
      <c r="L146" s="19"/>
      <c r="M146" s="18"/>
      <c r="N146" s="18"/>
      <c r="O146" s="18"/>
      <c r="P146" s="18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20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19"/>
      <c r="BA146" s="19"/>
      <c r="BB146" s="19"/>
      <c r="BC146" s="19"/>
      <c r="BD146" s="19"/>
      <c r="BE146" s="19">
        <v>1</v>
      </c>
      <c r="BF146" s="19">
        <v>1</v>
      </c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S146" s="55"/>
    </row>
    <row r="147" spans="1:165" ht="30" customHeight="1">
      <c r="A147" s="50">
        <v>434</v>
      </c>
      <c r="B147" s="51" t="s">
        <v>186</v>
      </c>
      <c r="C147" s="52" t="s">
        <v>1</v>
      </c>
      <c r="D147" s="22"/>
      <c r="E147" s="28">
        <v>2</v>
      </c>
      <c r="F147" s="1" t="s">
        <v>215</v>
      </c>
      <c r="G147" s="29"/>
      <c r="H147" s="30"/>
      <c r="I147" s="29"/>
      <c r="J147" s="14"/>
      <c r="K147" s="31"/>
      <c r="L147" s="19"/>
      <c r="M147" s="18"/>
      <c r="N147" s="18"/>
      <c r="O147" s="18"/>
      <c r="P147" s="18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20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19"/>
      <c r="BA147" s="19"/>
      <c r="BB147" s="19"/>
      <c r="BC147" s="19"/>
      <c r="BD147" s="19"/>
      <c r="BE147" s="19">
        <v>2</v>
      </c>
      <c r="BF147" s="19">
        <v>3</v>
      </c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S147" s="55"/>
    </row>
    <row r="148" spans="1:165" ht="30" customHeight="1">
      <c r="A148" s="50">
        <v>440</v>
      </c>
      <c r="B148" s="51" t="s">
        <v>81</v>
      </c>
      <c r="C148" s="52" t="s">
        <v>1</v>
      </c>
      <c r="D148" s="22"/>
      <c r="E148" s="28">
        <v>5</v>
      </c>
      <c r="F148" s="1" t="s">
        <v>215</v>
      </c>
      <c r="G148" s="29"/>
      <c r="H148" s="30"/>
      <c r="I148" s="29"/>
      <c r="J148" s="14"/>
      <c r="K148" s="31"/>
      <c r="L148" s="19"/>
      <c r="M148" s="18"/>
      <c r="N148" s="18"/>
      <c r="O148" s="18"/>
      <c r="P148" s="18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20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19"/>
      <c r="BA148" s="19"/>
      <c r="BB148" s="19"/>
      <c r="BC148" s="19"/>
      <c r="BD148" s="19"/>
      <c r="BE148" s="19"/>
      <c r="BF148" s="19">
        <v>1</v>
      </c>
      <c r="BG148" s="19"/>
      <c r="BH148" s="19"/>
      <c r="BI148" s="19"/>
      <c r="BJ148" s="19"/>
      <c r="BK148" s="19"/>
      <c r="BL148" s="19"/>
      <c r="BM148" s="19"/>
      <c r="BN148" s="19"/>
      <c r="BO148" s="19"/>
      <c r="BP148" s="19"/>
      <c r="BS148" s="55"/>
    </row>
    <row r="149" spans="1:165" ht="30" customHeight="1">
      <c r="A149" s="50">
        <v>443</v>
      </c>
      <c r="B149" s="51" t="s">
        <v>90</v>
      </c>
      <c r="C149" s="52" t="s">
        <v>1</v>
      </c>
      <c r="D149" s="22"/>
      <c r="E149" s="54">
        <v>1</v>
      </c>
      <c r="F149" s="1" t="s">
        <v>215</v>
      </c>
      <c r="G149" s="29"/>
      <c r="H149" s="30"/>
      <c r="I149" s="29"/>
      <c r="J149" s="14"/>
      <c r="K149" s="31"/>
      <c r="L149" s="19"/>
      <c r="M149" s="18"/>
      <c r="N149" s="18"/>
      <c r="O149" s="18"/>
      <c r="P149" s="18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20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19"/>
      <c r="BA149" s="19"/>
      <c r="BB149" s="19"/>
      <c r="BC149" s="19"/>
      <c r="BD149" s="19"/>
      <c r="BE149" s="19"/>
      <c r="BF149" s="19">
        <v>1</v>
      </c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  <c r="BS149" s="55"/>
    </row>
    <row r="150" spans="1:165" ht="30" customHeight="1">
      <c r="A150" s="50">
        <v>444</v>
      </c>
      <c r="B150" s="51" t="s">
        <v>196</v>
      </c>
      <c r="C150" s="52" t="s">
        <v>1</v>
      </c>
      <c r="D150" s="22"/>
      <c r="E150" s="54">
        <v>1</v>
      </c>
      <c r="F150" s="1" t="s">
        <v>215</v>
      </c>
      <c r="G150" s="29"/>
      <c r="H150" s="30"/>
      <c r="I150" s="29"/>
      <c r="J150" s="14"/>
      <c r="K150" s="31"/>
      <c r="L150" s="19"/>
      <c r="M150" s="18"/>
      <c r="N150" s="18"/>
      <c r="O150" s="18"/>
      <c r="P150" s="18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20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19"/>
      <c r="BA150" s="19"/>
      <c r="BB150" s="19"/>
      <c r="BC150" s="19"/>
      <c r="BD150" s="19"/>
      <c r="BE150" s="19"/>
      <c r="BF150" s="19"/>
      <c r="BG150" s="19"/>
      <c r="BH150" s="19">
        <v>1</v>
      </c>
      <c r="BI150" s="19"/>
      <c r="BJ150" s="19"/>
      <c r="BK150" s="19"/>
      <c r="BL150" s="19"/>
      <c r="BM150" s="19"/>
      <c r="BN150" s="19"/>
      <c r="BO150" s="19"/>
      <c r="BP150" s="19"/>
      <c r="BS150" s="55"/>
    </row>
    <row r="151" spans="1:165" ht="30" customHeight="1">
      <c r="A151" s="50">
        <v>446</v>
      </c>
      <c r="B151" s="51" t="s">
        <v>180</v>
      </c>
      <c r="C151" s="52" t="s">
        <v>1</v>
      </c>
      <c r="D151" s="22"/>
      <c r="E151" s="54">
        <v>1</v>
      </c>
      <c r="F151" s="1" t="s">
        <v>215</v>
      </c>
      <c r="G151" s="29"/>
      <c r="H151" s="30"/>
      <c r="I151" s="29"/>
      <c r="J151" s="14"/>
      <c r="K151" s="31"/>
      <c r="L151" s="19"/>
      <c r="M151" s="18"/>
      <c r="N151" s="18"/>
      <c r="O151" s="18"/>
      <c r="P151" s="18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20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19"/>
      <c r="BA151" s="19"/>
      <c r="BB151" s="19"/>
      <c r="BC151" s="19"/>
      <c r="BD151" s="19"/>
      <c r="BE151" s="19"/>
      <c r="BF151" s="19"/>
      <c r="BG151" s="19">
        <v>1</v>
      </c>
      <c r="BH151" s="19"/>
      <c r="BI151" s="19"/>
      <c r="BJ151" s="19"/>
      <c r="BK151" s="19"/>
      <c r="BL151" s="19"/>
      <c r="BM151" s="19"/>
      <c r="BN151" s="19"/>
      <c r="BO151" s="19"/>
      <c r="BP151" s="19"/>
      <c r="BS151" s="55"/>
    </row>
    <row r="152" spans="1:165" ht="30" customHeight="1">
      <c r="A152" s="50">
        <v>447</v>
      </c>
      <c r="B152" s="51" t="s">
        <v>181</v>
      </c>
      <c r="C152" s="52" t="s">
        <v>1</v>
      </c>
      <c r="D152" s="22"/>
      <c r="E152" s="54">
        <v>1</v>
      </c>
      <c r="F152" s="1" t="s">
        <v>215</v>
      </c>
      <c r="G152" s="29"/>
      <c r="H152" s="30"/>
      <c r="I152" s="29"/>
      <c r="J152" s="14"/>
      <c r="K152" s="31"/>
      <c r="L152" s="19"/>
      <c r="M152" s="18"/>
      <c r="N152" s="18"/>
      <c r="O152" s="18"/>
      <c r="P152" s="18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20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19"/>
      <c r="BA152" s="19"/>
      <c r="BB152" s="19"/>
      <c r="BC152" s="19"/>
      <c r="BD152" s="19"/>
      <c r="BE152" s="19">
        <v>1</v>
      </c>
      <c r="BF152" s="19"/>
      <c r="BG152" s="19"/>
      <c r="BH152" s="19"/>
      <c r="BI152" s="19"/>
      <c r="BJ152" s="19"/>
      <c r="BK152" s="19"/>
      <c r="BL152" s="19"/>
      <c r="BM152" s="19"/>
      <c r="BN152" s="19"/>
      <c r="BO152" s="19"/>
      <c r="BP152" s="19"/>
      <c r="BS152" s="55"/>
    </row>
    <row r="153" spans="1:165" ht="30" customHeight="1">
      <c r="A153" s="50">
        <v>450</v>
      </c>
      <c r="B153" s="51" t="s">
        <v>178</v>
      </c>
      <c r="C153" s="52" t="s">
        <v>1</v>
      </c>
      <c r="D153" s="22"/>
      <c r="E153" s="28">
        <v>1</v>
      </c>
      <c r="F153" s="1" t="s">
        <v>215</v>
      </c>
      <c r="G153" s="29"/>
      <c r="H153" s="30"/>
      <c r="I153" s="29"/>
      <c r="J153" s="14"/>
      <c r="K153" s="31"/>
      <c r="L153" s="19"/>
      <c r="M153" s="18"/>
      <c r="N153" s="18"/>
      <c r="O153" s="18"/>
      <c r="P153" s="18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20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19"/>
      <c r="BA153" s="19"/>
      <c r="BB153" s="19"/>
      <c r="BC153" s="19"/>
      <c r="BD153" s="19"/>
      <c r="BE153" s="19">
        <v>2</v>
      </c>
      <c r="BF153" s="19">
        <v>2</v>
      </c>
      <c r="BG153" s="19"/>
      <c r="BH153" s="19"/>
      <c r="BI153" s="19"/>
      <c r="BJ153" s="19"/>
      <c r="BK153" s="19"/>
      <c r="BL153" s="19"/>
      <c r="BM153" s="19"/>
      <c r="BN153" s="19"/>
      <c r="BO153" s="19"/>
      <c r="BP153" s="19"/>
      <c r="BS153" s="55"/>
    </row>
    <row r="154" spans="1:165" ht="30" customHeight="1">
      <c r="A154" s="50">
        <v>451</v>
      </c>
      <c r="B154" s="51" t="s">
        <v>179</v>
      </c>
      <c r="C154" s="52" t="s">
        <v>1</v>
      </c>
      <c r="D154" s="22"/>
      <c r="E154" s="28">
        <v>4</v>
      </c>
      <c r="F154" s="1" t="s">
        <v>215</v>
      </c>
      <c r="G154" s="29"/>
      <c r="H154" s="30"/>
      <c r="I154" s="29"/>
      <c r="J154" s="14"/>
      <c r="K154" s="31"/>
      <c r="L154" s="19"/>
      <c r="M154" s="18"/>
      <c r="N154" s="18"/>
      <c r="O154" s="18"/>
      <c r="P154" s="18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20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19"/>
      <c r="BA154" s="19"/>
      <c r="BB154" s="19"/>
      <c r="BC154" s="19"/>
      <c r="BD154" s="19"/>
      <c r="BE154" s="19">
        <v>61</v>
      </c>
      <c r="BF154" s="19"/>
      <c r="BG154" s="19"/>
      <c r="BH154" s="19">
        <v>25</v>
      </c>
      <c r="BI154" s="19"/>
      <c r="BJ154" s="19"/>
      <c r="BK154" s="19"/>
      <c r="BL154" s="19"/>
      <c r="BM154" s="19"/>
      <c r="BN154" s="19"/>
      <c r="BO154" s="19"/>
      <c r="BP154" s="19"/>
      <c r="BS154" s="55"/>
    </row>
    <row r="155" spans="1:165" ht="30" customHeight="1">
      <c r="A155" s="50">
        <v>460</v>
      </c>
      <c r="B155" s="51" t="s">
        <v>83</v>
      </c>
      <c r="C155" s="52" t="s">
        <v>82</v>
      </c>
      <c r="D155" s="22"/>
      <c r="E155" s="54">
        <v>86</v>
      </c>
      <c r="F155" s="1" t="s">
        <v>215</v>
      </c>
      <c r="G155" s="29"/>
      <c r="H155" s="30"/>
      <c r="I155" s="29"/>
      <c r="J155" s="14"/>
      <c r="K155" s="31"/>
      <c r="L155" s="19"/>
      <c r="M155" s="18"/>
      <c r="N155" s="18"/>
      <c r="O155" s="18"/>
      <c r="P155" s="18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20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19"/>
      <c r="BA155" s="19"/>
      <c r="BB155" s="19"/>
      <c r="BC155" s="19"/>
      <c r="BD155" s="19"/>
      <c r="BE155" s="19">
        <v>61</v>
      </c>
      <c r="BF155" s="19"/>
      <c r="BG155" s="19"/>
      <c r="BH155" s="19">
        <v>25</v>
      </c>
      <c r="BI155" s="19"/>
      <c r="BJ155" s="19"/>
      <c r="BK155" s="19"/>
      <c r="BL155" s="19"/>
      <c r="BM155" s="19"/>
      <c r="BN155" s="19"/>
      <c r="BO155" s="19"/>
      <c r="BP155" s="19"/>
      <c r="BS155" s="55"/>
    </row>
    <row r="156" spans="1:165" ht="30" customHeight="1">
      <c r="A156" s="50">
        <v>461</v>
      </c>
      <c r="B156" s="51" t="s">
        <v>202</v>
      </c>
      <c r="C156" s="52" t="s">
        <v>82</v>
      </c>
      <c r="D156" s="22"/>
      <c r="E156" s="54">
        <v>86</v>
      </c>
      <c r="F156" s="1" t="s">
        <v>215</v>
      </c>
      <c r="G156" s="29"/>
      <c r="H156" s="30"/>
      <c r="I156" s="29"/>
      <c r="J156" s="14"/>
      <c r="K156" s="31"/>
      <c r="L156" s="19"/>
      <c r="M156" s="18"/>
      <c r="N156" s="18"/>
      <c r="O156" s="18"/>
      <c r="P156" s="18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20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19"/>
      <c r="BA156" s="19"/>
      <c r="BB156" s="19"/>
      <c r="BC156" s="19"/>
      <c r="BD156" s="19"/>
      <c r="BE156" s="19">
        <v>457</v>
      </c>
      <c r="BF156" s="19"/>
      <c r="BG156" s="19">
        <v>475</v>
      </c>
      <c r="BH156" s="19">
        <v>481</v>
      </c>
      <c r="BI156" s="19"/>
      <c r="BJ156" s="19"/>
      <c r="BK156" s="19"/>
      <c r="BL156" s="19"/>
      <c r="BM156" s="19"/>
      <c r="BN156" s="19"/>
      <c r="BO156" s="19"/>
      <c r="BP156" s="19"/>
      <c r="BS156" s="55"/>
    </row>
    <row r="157" spans="1:165" ht="30" customHeight="1">
      <c r="A157" s="50">
        <v>481</v>
      </c>
      <c r="B157" s="51" t="s">
        <v>84</v>
      </c>
      <c r="C157" s="52" t="s">
        <v>82</v>
      </c>
      <c r="D157" s="22"/>
      <c r="E157" s="54">
        <v>1413</v>
      </c>
      <c r="F157" s="1" t="s">
        <v>215</v>
      </c>
      <c r="G157" s="29"/>
      <c r="H157" s="30"/>
      <c r="I157" s="29"/>
      <c r="J157" s="14"/>
      <c r="K157" s="31"/>
      <c r="L157" s="19"/>
      <c r="M157" s="18"/>
      <c r="N157" s="18"/>
      <c r="O157" s="18"/>
      <c r="P157" s="18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20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19"/>
      <c r="BA157" s="19"/>
      <c r="BB157" s="19"/>
      <c r="BC157" s="19"/>
      <c r="BD157" s="19"/>
      <c r="BE157" s="19">
        <v>1</v>
      </c>
      <c r="BF157" s="19"/>
      <c r="BG157" s="19"/>
      <c r="BH157" s="19"/>
      <c r="BI157" s="19"/>
      <c r="BJ157" s="19"/>
      <c r="BK157" s="19"/>
      <c r="BL157" s="19"/>
      <c r="BM157" s="19"/>
      <c r="BN157" s="19"/>
      <c r="BO157" s="19"/>
      <c r="BP157" s="19"/>
      <c r="BS157" s="55"/>
    </row>
    <row r="158" spans="1:165" ht="30" customHeight="1">
      <c r="A158" s="50">
        <v>482</v>
      </c>
      <c r="B158" s="51" t="s">
        <v>124</v>
      </c>
      <c r="C158" s="52" t="s">
        <v>1</v>
      </c>
      <c r="D158" s="22"/>
      <c r="E158" s="54">
        <v>1</v>
      </c>
      <c r="F158" s="1" t="s">
        <v>215</v>
      </c>
      <c r="G158" s="29"/>
      <c r="H158" s="30"/>
      <c r="I158" s="29"/>
      <c r="J158" s="14"/>
      <c r="K158" s="31"/>
      <c r="L158" s="19"/>
      <c r="M158" s="18"/>
      <c r="N158" s="18"/>
      <c r="O158" s="18"/>
      <c r="P158" s="18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20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19"/>
      <c r="BA158" s="19"/>
      <c r="BB158" s="19"/>
      <c r="BC158" s="19"/>
      <c r="BD158" s="19"/>
      <c r="BE158" s="19"/>
      <c r="BF158" s="19"/>
      <c r="BG158" s="19"/>
      <c r="BH158" s="19">
        <v>1</v>
      </c>
      <c r="BI158" s="19"/>
      <c r="BJ158" s="19"/>
      <c r="BK158" s="19"/>
      <c r="BL158" s="19"/>
      <c r="BM158" s="19"/>
      <c r="BN158" s="19"/>
      <c r="BO158" s="19"/>
      <c r="BP158" s="19"/>
      <c r="BS158" s="55"/>
    </row>
    <row r="159" spans="1:165" ht="30" customHeight="1">
      <c r="A159" s="50">
        <v>483</v>
      </c>
      <c r="B159" s="51" t="s">
        <v>91</v>
      </c>
      <c r="C159" s="52" t="s">
        <v>1</v>
      </c>
      <c r="D159" s="22"/>
      <c r="E159" s="54">
        <v>1</v>
      </c>
      <c r="F159" s="1" t="s">
        <v>215</v>
      </c>
      <c r="G159" s="29"/>
      <c r="H159" s="30"/>
      <c r="I159" s="29"/>
      <c r="J159" s="14"/>
      <c r="K159" s="31"/>
      <c r="L159" s="19"/>
      <c r="M159" s="18"/>
      <c r="N159" s="18"/>
      <c r="O159" s="18"/>
      <c r="P159" s="18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20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19"/>
      <c r="BA159" s="19"/>
      <c r="BB159" s="19"/>
      <c r="BC159" s="19"/>
      <c r="BD159" s="19"/>
      <c r="BE159" s="19"/>
      <c r="BF159" s="19"/>
      <c r="BG159" s="19">
        <v>1</v>
      </c>
      <c r="BH159" s="19"/>
      <c r="BI159" s="19"/>
      <c r="BJ159" s="19"/>
      <c r="BK159" s="19"/>
      <c r="BL159" s="19"/>
      <c r="BM159" s="19"/>
      <c r="BN159" s="19"/>
      <c r="BO159" s="19"/>
      <c r="BP159" s="19"/>
      <c r="BS159" s="55"/>
    </row>
    <row r="160" spans="1:165" s="5" customFormat="1" ht="30" customHeight="1">
      <c r="A160" s="50">
        <v>490</v>
      </c>
      <c r="B160" s="51" t="s">
        <v>92</v>
      </c>
      <c r="C160" s="52" t="s">
        <v>1</v>
      </c>
      <c r="D160" s="22"/>
      <c r="E160" s="54">
        <v>1</v>
      </c>
      <c r="F160" s="1" t="s">
        <v>215</v>
      </c>
      <c r="G160" s="29"/>
      <c r="H160" s="30"/>
      <c r="I160" s="29"/>
      <c r="K160" s="31"/>
      <c r="L160" s="19"/>
      <c r="M160" s="18"/>
      <c r="N160" s="18"/>
      <c r="O160" s="18"/>
      <c r="P160" s="18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20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19"/>
      <c r="BM160" s="19"/>
      <c r="BN160" s="19"/>
      <c r="BO160" s="19"/>
      <c r="BP160" s="19"/>
      <c r="BT160" s="7"/>
      <c r="BU160" s="7"/>
      <c r="BV160" s="7"/>
      <c r="BW160" s="7"/>
      <c r="BX160" s="22"/>
      <c r="BY160" s="22"/>
      <c r="BZ160" s="22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23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  <c r="DL160" s="14"/>
      <c r="DM160" s="14"/>
      <c r="DN160" s="14"/>
      <c r="DO160" s="14"/>
      <c r="DP160" s="14"/>
      <c r="DQ160" s="14"/>
      <c r="DR160" s="14"/>
      <c r="DS160" s="14"/>
      <c r="DT160" s="14"/>
      <c r="DU160" s="14"/>
      <c r="DV160" s="14"/>
      <c r="DW160" s="14"/>
      <c r="DX160" s="14"/>
      <c r="DY160" s="14"/>
      <c r="DZ160" s="14"/>
      <c r="EA160" s="14"/>
      <c r="EB160" s="14"/>
      <c r="EC160" s="14"/>
      <c r="ED160" s="14"/>
      <c r="EE160" s="14"/>
      <c r="EF160" s="14"/>
      <c r="EG160" s="14"/>
      <c r="EH160" s="14"/>
      <c r="EI160" s="14"/>
      <c r="EJ160" s="14"/>
      <c r="EK160" s="14"/>
      <c r="EL160" s="14"/>
      <c r="EM160" s="14"/>
      <c r="EN160" s="14"/>
      <c r="EO160" s="14"/>
      <c r="EP160" s="14"/>
      <c r="EQ160" s="14"/>
      <c r="ER160" s="14"/>
      <c r="ES160" s="14"/>
      <c r="ET160" s="14"/>
      <c r="EU160" s="14"/>
      <c r="EV160" s="14"/>
      <c r="EW160" s="14"/>
      <c r="EX160" s="14"/>
      <c r="EY160" s="14"/>
      <c r="EZ160" s="14"/>
      <c r="FA160" s="14"/>
      <c r="FB160" s="14"/>
      <c r="FC160" s="14"/>
      <c r="FD160" s="14"/>
      <c r="FE160" s="14"/>
      <c r="FF160" s="14"/>
      <c r="FG160" s="14"/>
      <c r="FH160" s="14"/>
      <c r="FI160" s="14"/>
    </row>
    <row r="161" spans="1:165" s="5" customFormat="1" ht="30" customHeight="1">
      <c r="A161" s="37">
        <v>583</v>
      </c>
      <c r="B161" s="38" t="s">
        <v>153</v>
      </c>
      <c r="C161" s="39" t="s">
        <v>2</v>
      </c>
      <c r="D161" s="27"/>
      <c r="E161" s="28">
        <v>3600</v>
      </c>
      <c r="F161" s="1" t="s">
        <v>215</v>
      </c>
      <c r="G161" s="29"/>
      <c r="H161" s="30"/>
      <c r="I161" s="29"/>
      <c r="K161" s="40"/>
      <c r="L161" s="61">
        <v>3600</v>
      </c>
      <c r="M161" s="18"/>
      <c r="N161" s="18"/>
      <c r="O161" s="18"/>
      <c r="P161" s="18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20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>
        <v>9</v>
      </c>
      <c r="BK161" s="19"/>
      <c r="BL161" s="19"/>
      <c r="BM161" s="19"/>
      <c r="BN161" s="19"/>
      <c r="BO161" s="19"/>
      <c r="BP161" s="19"/>
      <c r="BT161" s="7"/>
      <c r="BU161" s="7"/>
      <c r="BV161" s="7"/>
      <c r="BW161" s="7"/>
      <c r="BX161" s="22"/>
      <c r="BY161" s="22"/>
      <c r="BZ161" s="22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23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14"/>
      <c r="DL161" s="14"/>
      <c r="DM161" s="14"/>
      <c r="DN161" s="14"/>
      <c r="DO161" s="14"/>
      <c r="DP161" s="14"/>
      <c r="DQ161" s="14"/>
      <c r="DR161" s="14"/>
      <c r="DS161" s="14"/>
      <c r="DT161" s="14"/>
      <c r="DU161" s="14"/>
      <c r="DV161" s="14"/>
      <c r="DW161" s="14"/>
      <c r="DX161" s="14"/>
      <c r="DY161" s="14"/>
      <c r="DZ161" s="14"/>
      <c r="EA161" s="14"/>
      <c r="EB161" s="14"/>
      <c r="EC161" s="14"/>
      <c r="ED161" s="14"/>
      <c r="EE161" s="14"/>
      <c r="EF161" s="14"/>
      <c r="EG161" s="14"/>
      <c r="EH161" s="14"/>
      <c r="EI161" s="14"/>
      <c r="EJ161" s="14"/>
      <c r="EK161" s="14"/>
      <c r="EL161" s="14"/>
      <c r="EM161" s="14"/>
      <c r="EN161" s="14"/>
      <c r="EO161" s="14"/>
      <c r="EP161" s="14"/>
      <c r="EQ161" s="14"/>
      <c r="ER161" s="14"/>
      <c r="ES161" s="14"/>
      <c r="ET161" s="14"/>
      <c r="EU161" s="14"/>
      <c r="EV161" s="14"/>
      <c r="EW161" s="14"/>
      <c r="EX161" s="14"/>
      <c r="EY161" s="14"/>
      <c r="EZ161" s="14"/>
      <c r="FA161" s="14"/>
      <c r="FB161" s="14"/>
      <c r="FC161" s="14"/>
      <c r="FD161" s="14"/>
      <c r="FE161" s="14"/>
      <c r="FF161" s="14"/>
      <c r="FG161" s="14"/>
      <c r="FH161" s="14"/>
      <c r="FI161" s="14"/>
    </row>
    <row r="162" spans="1:165" s="5" customFormat="1" ht="30" customHeight="1">
      <c r="A162" s="37">
        <v>590</v>
      </c>
      <c r="B162" s="38" t="s">
        <v>23</v>
      </c>
      <c r="C162" s="39" t="s">
        <v>1</v>
      </c>
      <c r="D162" s="27"/>
      <c r="E162" s="28">
        <v>9</v>
      </c>
      <c r="F162" s="1" t="s">
        <v>215</v>
      </c>
      <c r="G162" s="29"/>
      <c r="H162" s="30"/>
      <c r="I162" s="29"/>
      <c r="K162" s="31"/>
      <c r="L162" s="19"/>
      <c r="M162" s="18"/>
      <c r="N162" s="18"/>
      <c r="O162" s="18"/>
      <c r="P162" s="18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20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>
        <v>9</v>
      </c>
      <c r="BK162" s="19"/>
      <c r="BL162" s="19"/>
      <c r="BM162" s="19"/>
      <c r="BN162" s="19"/>
      <c r="BO162" s="19"/>
      <c r="BP162" s="19"/>
      <c r="BT162" s="7"/>
      <c r="BU162" s="7"/>
      <c r="BV162" s="7"/>
      <c r="BW162" s="7"/>
      <c r="BX162" s="22"/>
      <c r="BY162" s="22"/>
      <c r="BZ162" s="22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23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  <c r="CZ162" s="14"/>
      <c r="DA162" s="14"/>
      <c r="DB162" s="14"/>
      <c r="DC162" s="14"/>
      <c r="DD162" s="14"/>
      <c r="DE162" s="14"/>
      <c r="DF162" s="14"/>
      <c r="DG162" s="14"/>
      <c r="DH162" s="14"/>
      <c r="DI162" s="14"/>
      <c r="DJ162" s="14"/>
      <c r="DK162" s="14"/>
      <c r="DL162" s="14"/>
      <c r="DM162" s="14"/>
      <c r="DN162" s="14"/>
      <c r="DO162" s="14"/>
      <c r="DP162" s="14"/>
      <c r="DQ162" s="14"/>
      <c r="DR162" s="14"/>
      <c r="DS162" s="14"/>
      <c r="DT162" s="14"/>
      <c r="DU162" s="14"/>
      <c r="DV162" s="14"/>
      <c r="DW162" s="14"/>
      <c r="DX162" s="14"/>
      <c r="DY162" s="14"/>
      <c r="DZ162" s="14"/>
      <c r="EA162" s="14"/>
      <c r="EB162" s="14"/>
      <c r="EC162" s="14"/>
      <c r="ED162" s="14"/>
      <c r="EE162" s="14"/>
      <c r="EF162" s="14"/>
      <c r="EG162" s="14"/>
      <c r="EH162" s="14"/>
      <c r="EI162" s="14"/>
      <c r="EJ162" s="14"/>
      <c r="EK162" s="14"/>
      <c r="EL162" s="14"/>
      <c r="EM162" s="14"/>
      <c r="EN162" s="14"/>
      <c r="EO162" s="14"/>
      <c r="EP162" s="14"/>
      <c r="EQ162" s="14"/>
      <c r="ER162" s="14"/>
      <c r="ES162" s="14"/>
      <c r="ET162" s="14"/>
      <c r="EU162" s="14"/>
      <c r="EV162" s="14"/>
      <c r="EW162" s="14"/>
      <c r="EX162" s="14"/>
      <c r="EY162" s="14"/>
      <c r="EZ162" s="14"/>
      <c r="FA162" s="14"/>
      <c r="FB162" s="14"/>
      <c r="FC162" s="14"/>
      <c r="FD162" s="14"/>
      <c r="FE162" s="14"/>
      <c r="FF162" s="14"/>
      <c r="FG162" s="14"/>
      <c r="FH162" s="14"/>
      <c r="FI162" s="14"/>
    </row>
    <row r="163" spans="1:165" s="5" customFormat="1" ht="30" customHeight="1">
      <c r="A163" s="37">
        <v>591</v>
      </c>
      <c r="B163" s="38" t="s">
        <v>55</v>
      </c>
      <c r="C163" s="39" t="s">
        <v>1</v>
      </c>
      <c r="D163" s="27"/>
      <c r="E163" s="28">
        <v>9</v>
      </c>
      <c r="F163" s="1" t="s">
        <v>215</v>
      </c>
      <c r="G163" s="29"/>
      <c r="H163" s="30"/>
      <c r="I163" s="29"/>
      <c r="K163" s="31"/>
      <c r="L163" s="19"/>
      <c r="M163" s="18"/>
      <c r="N163" s="18"/>
      <c r="O163" s="18"/>
      <c r="P163" s="18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20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19"/>
      <c r="BM163" s="19"/>
      <c r="BN163" s="19"/>
      <c r="BO163" s="19"/>
      <c r="BP163" s="19"/>
      <c r="BT163" s="7"/>
      <c r="BU163" s="7"/>
      <c r="BV163" s="7"/>
      <c r="BW163" s="7"/>
      <c r="BX163" s="22"/>
      <c r="BY163" s="22"/>
      <c r="BZ163" s="22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23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4"/>
      <c r="DK163" s="14"/>
      <c r="DL163" s="14"/>
      <c r="DM163" s="14"/>
      <c r="DN163" s="14"/>
      <c r="DO163" s="14"/>
      <c r="DP163" s="14"/>
      <c r="DQ163" s="14"/>
      <c r="DR163" s="14"/>
      <c r="DS163" s="14"/>
      <c r="DT163" s="14"/>
      <c r="DU163" s="14"/>
      <c r="DV163" s="14"/>
      <c r="DW163" s="14"/>
      <c r="DX163" s="14"/>
      <c r="DY163" s="14"/>
      <c r="DZ163" s="14"/>
      <c r="EA163" s="14"/>
      <c r="EB163" s="14"/>
      <c r="EC163" s="14"/>
      <c r="ED163" s="14"/>
      <c r="EE163" s="14"/>
      <c r="EF163" s="14"/>
      <c r="EG163" s="14"/>
      <c r="EH163" s="14"/>
      <c r="EI163" s="14"/>
      <c r="EJ163" s="14"/>
      <c r="EK163" s="14"/>
      <c r="EL163" s="14"/>
      <c r="EM163" s="14"/>
      <c r="EN163" s="14"/>
      <c r="EO163" s="14"/>
      <c r="EP163" s="14"/>
      <c r="EQ163" s="14"/>
      <c r="ER163" s="14"/>
      <c r="ES163" s="14"/>
      <c r="ET163" s="14"/>
      <c r="EU163" s="14"/>
      <c r="EV163" s="14"/>
      <c r="EW163" s="14"/>
      <c r="EX163" s="14"/>
      <c r="EY163" s="14"/>
      <c r="EZ163" s="14"/>
      <c r="FA163" s="14"/>
      <c r="FB163" s="14"/>
      <c r="FC163" s="14"/>
      <c r="FD163" s="14"/>
      <c r="FE163" s="14"/>
      <c r="FF163" s="14"/>
      <c r="FG163" s="14"/>
      <c r="FH163" s="14"/>
      <c r="FI163" s="14"/>
    </row>
    <row r="164" spans="1:165" s="5" customFormat="1" ht="30" customHeight="1">
      <c r="A164" s="37">
        <v>702</v>
      </c>
      <c r="B164" s="38" t="s">
        <v>70</v>
      </c>
      <c r="C164" s="39" t="s">
        <v>1</v>
      </c>
      <c r="D164" s="27"/>
      <c r="E164" s="28">
        <v>45</v>
      </c>
      <c r="F164" s="1" t="s">
        <v>215</v>
      </c>
      <c r="G164" s="29"/>
      <c r="H164" s="30"/>
      <c r="I164" s="29"/>
      <c r="K164" s="31">
        <v>45</v>
      </c>
      <c r="L164" s="19"/>
      <c r="M164" s="18"/>
      <c r="N164" s="18"/>
      <c r="O164" s="18"/>
      <c r="P164" s="18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20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  <c r="BM164" s="19"/>
      <c r="BN164" s="19"/>
      <c r="BO164" s="19"/>
      <c r="BP164" s="19"/>
      <c r="BT164" s="7"/>
      <c r="BU164" s="7"/>
      <c r="BV164" s="7"/>
      <c r="BW164" s="7"/>
      <c r="BX164" s="22"/>
      <c r="BY164" s="22"/>
      <c r="BZ164" s="22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23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  <c r="DC164" s="14"/>
      <c r="DD164" s="14"/>
      <c r="DE164" s="14"/>
      <c r="DF164" s="14"/>
      <c r="DG164" s="14"/>
      <c r="DH164" s="14"/>
      <c r="DI164" s="14"/>
      <c r="DJ164" s="14"/>
      <c r="DK164" s="14"/>
      <c r="DL164" s="14"/>
      <c r="DM164" s="14"/>
      <c r="DN164" s="14"/>
      <c r="DO164" s="14"/>
      <c r="DP164" s="14"/>
      <c r="DQ164" s="14"/>
      <c r="DR164" s="14"/>
      <c r="DS164" s="14"/>
      <c r="DT164" s="14"/>
      <c r="DU164" s="14"/>
      <c r="DV164" s="14"/>
      <c r="DW164" s="14"/>
      <c r="DX164" s="14"/>
      <c r="DY164" s="14"/>
      <c r="DZ164" s="14"/>
      <c r="EA164" s="14"/>
      <c r="EB164" s="14"/>
      <c r="EC164" s="14"/>
      <c r="ED164" s="14"/>
      <c r="EE164" s="14"/>
      <c r="EF164" s="14"/>
      <c r="EG164" s="14"/>
      <c r="EH164" s="14"/>
      <c r="EI164" s="14"/>
      <c r="EJ164" s="14"/>
      <c r="EK164" s="14"/>
      <c r="EL164" s="14"/>
      <c r="EM164" s="14"/>
      <c r="EN164" s="14"/>
      <c r="EO164" s="14"/>
      <c r="EP164" s="14"/>
      <c r="EQ164" s="14"/>
      <c r="ER164" s="14"/>
      <c r="ES164" s="14"/>
      <c r="ET164" s="14"/>
      <c r="EU164" s="14"/>
      <c r="EV164" s="14"/>
      <c r="EW164" s="14"/>
      <c r="EX164" s="14"/>
      <c r="EY164" s="14"/>
      <c r="EZ164" s="14"/>
      <c r="FA164" s="14"/>
      <c r="FB164" s="14"/>
      <c r="FC164" s="14"/>
      <c r="FD164" s="14"/>
      <c r="FE164" s="14"/>
      <c r="FF164" s="14"/>
      <c r="FG164" s="14"/>
      <c r="FH164" s="14"/>
      <c r="FI164" s="14"/>
    </row>
    <row r="165" spans="1:165" s="5" customFormat="1" ht="30" customHeight="1">
      <c r="A165" s="37">
        <v>800</v>
      </c>
      <c r="B165" s="38" t="s">
        <v>68</v>
      </c>
      <c r="C165" s="39" t="s">
        <v>2</v>
      </c>
      <c r="D165" s="27"/>
      <c r="E165" s="28">
        <v>10271</v>
      </c>
      <c r="F165" s="1" t="s">
        <v>215</v>
      </c>
      <c r="G165" s="29"/>
      <c r="H165" s="30"/>
      <c r="I165" s="29"/>
      <c r="K165" s="31">
        <v>10271</v>
      </c>
      <c r="L165" s="19"/>
      <c r="M165" s="18"/>
      <c r="N165" s="18"/>
      <c r="O165" s="18"/>
      <c r="P165" s="18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>
        <v>178</v>
      </c>
      <c r="AC165" s="19"/>
      <c r="AD165" s="19"/>
      <c r="AE165" s="20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  <c r="BM165" s="19"/>
      <c r="BN165" s="19"/>
      <c r="BO165" s="19"/>
      <c r="BP165" s="19"/>
      <c r="BT165" s="7"/>
      <c r="BU165" s="7"/>
      <c r="BV165" s="7"/>
      <c r="BW165" s="7"/>
      <c r="BX165" s="22"/>
      <c r="BY165" s="22"/>
      <c r="BZ165" s="22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23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14"/>
      <c r="DD165" s="14"/>
      <c r="DE165" s="14"/>
      <c r="DF165" s="14"/>
      <c r="DG165" s="14"/>
      <c r="DH165" s="14"/>
      <c r="DI165" s="14"/>
      <c r="DJ165" s="14"/>
      <c r="DK165" s="14"/>
      <c r="DL165" s="14"/>
      <c r="DM165" s="14"/>
      <c r="DN165" s="14"/>
      <c r="DO165" s="14"/>
      <c r="DP165" s="14"/>
      <c r="DQ165" s="14"/>
      <c r="DR165" s="14"/>
      <c r="DS165" s="14"/>
      <c r="DT165" s="14"/>
      <c r="DU165" s="14"/>
      <c r="DV165" s="14"/>
      <c r="DW165" s="14"/>
      <c r="DX165" s="14"/>
      <c r="DY165" s="14"/>
      <c r="DZ165" s="14"/>
      <c r="EA165" s="14"/>
      <c r="EB165" s="14"/>
      <c r="EC165" s="14"/>
      <c r="ED165" s="14"/>
      <c r="EE165" s="14"/>
      <c r="EF165" s="14"/>
      <c r="EG165" s="14"/>
      <c r="EH165" s="14"/>
      <c r="EI165" s="14"/>
      <c r="EJ165" s="14"/>
      <c r="EK165" s="14"/>
      <c r="EL165" s="14"/>
      <c r="EM165" s="14"/>
      <c r="EN165" s="14"/>
      <c r="EO165" s="14"/>
      <c r="EP165" s="14"/>
      <c r="EQ165" s="14"/>
      <c r="ER165" s="14"/>
      <c r="ES165" s="14"/>
      <c r="ET165" s="14"/>
      <c r="EU165" s="14"/>
      <c r="EV165" s="14"/>
      <c r="EW165" s="14"/>
      <c r="EX165" s="14"/>
      <c r="EY165" s="14"/>
      <c r="EZ165" s="14"/>
      <c r="FA165" s="14"/>
      <c r="FB165" s="14"/>
      <c r="FC165" s="14"/>
      <c r="FD165" s="14"/>
      <c r="FE165" s="14"/>
      <c r="FF165" s="14"/>
      <c r="FG165" s="14"/>
      <c r="FH165" s="14"/>
      <c r="FI165" s="14"/>
    </row>
    <row r="166" spans="1:165" s="5" customFormat="1" ht="30" customHeight="1">
      <c r="A166" s="37">
        <v>881</v>
      </c>
      <c r="B166" s="38" t="s">
        <v>13</v>
      </c>
      <c r="C166" s="39" t="s">
        <v>0</v>
      </c>
      <c r="D166" s="27"/>
      <c r="E166" s="28">
        <v>18178</v>
      </c>
      <c r="F166" s="1" t="s">
        <v>215</v>
      </c>
      <c r="G166" s="29"/>
      <c r="H166" s="30"/>
      <c r="I166" s="29"/>
      <c r="K166" s="31">
        <v>18000</v>
      </c>
      <c r="L166" s="19"/>
      <c r="M166" s="18"/>
      <c r="N166" s="18"/>
      <c r="O166" s="18"/>
      <c r="P166" s="18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20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  <c r="BM166" s="19"/>
      <c r="BN166" s="19"/>
      <c r="BO166" s="19"/>
      <c r="BP166" s="19"/>
      <c r="BT166" s="7"/>
      <c r="BU166" s="7"/>
      <c r="BV166" s="7"/>
      <c r="BW166" s="7"/>
      <c r="BX166" s="22"/>
      <c r="BY166" s="22"/>
      <c r="BZ166" s="22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23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  <c r="DI166" s="14"/>
      <c r="DJ166" s="14"/>
      <c r="DK166" s="14"/>
      <c r="DL166" s="14"/>
      <c r="DM166" s="14"/>
      <c r="DN166" s="14"/>
      <c r="DO166" s="14"/>
      <c r="DP166" s="14"/>
      <c r="DQ166" s="14"/>
      <c r="DR166" s="14"/>
      <c r="DS166" s="14"/>
      <c r="DT166" s="14"/>
      <c r="DU166" s="14"/>
      <c r="DV166" s="14"/>
      <c r="DW166" s="14"/>
      <c r="DX166" s="14"/>
      <c r="DY166" s="14"/>
      <c r="DZ166" s="14"/>
      <c r="EA166" s="14"/>
      <c r="EB166" s="14"/>
      <c r="EC166" s="14"/>
      <c r="ED166" s="14"/>
      <c r="EE166" s="14"/>
      <c r="EF166" s="14"/>
      <c r="EG166" s="14"/>
      <c r="EH166" s="14"/>
      <c r="EI166" s="14"/>
      <c r="EJ166" s="14"/>
      <c r="EK166" s="14"/>
      <c r="EL166" s="14"/>
      <c r="EM166" s="14"/>
      <c r="EN166" s="14"/>
      <c r="EO166" s="14"/>
      <c r="EP166" s="14"/>
      <c r="EQ166" s="14"/>
      <c r="ER166" s="14"/>
      <c r="ES166" s="14"/>
      <c r="ET166" s="14"/>
      <c r="EU166" s="14"/>
      <c r="EV166" s="14"/>
      <c r="EW166" s="14"/>
      <c r="EX166" s="14"/>
      <c r="EY166" s="14"/>
      <c r="EZ166" s="14"/>
      <c r="FA166" s="14"/>
      <c r="FB166" s="14"/>
      <c r="FC166" s="14"/>
      <c r="FD166" s="14"/>
      <c r="FE166" s="14"/>
      <c r="FF166" s="14"/>
      <c r="FG166" s="14"/>
      <c r="FH166" s="14"/>
      <c r="FI166" s="14"/>
    </row>
    <row r="167" spans="1:165" s="5" customFormat="1" ht="39" customHeight="1">
      <c r="A167" s="37" t="s">
        <v>175</v>
      </c>
      <c r="B167" s="62" t="s">
        <v>232</v>
      </c>
      <c r="C167" s="39" t="s">
        <v>10</v>
      </c>
      <c r="D167" s="27"/>
      <c r="E167" s="28">
        <v>1</v>
      </c>
      <c r="F167" s="1" t="s">
        <v>215</v>
      </c>
      <c r="G167" s="29"/>
      <c r="H167" s="30"/>
      <c r="I167" s="29"/>
      <c r="K167" s="31">
        <v>1</v>
      </c>
      <c r="L167" s="19"/>
      <c r="M167" s="18"/>
      <c r="N167" s="18"/>
      <c r="O167" s="18"/>
      <c r="P167" s="18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20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  <c r="BM167" s="19"/>
      <c r="BN167" s="19"/>
      <c r="BO167" s="19"/>
      <c r="BP167" s="19"/>
      <c r="BT167" s="7"/>
      <c r="BU167" s="7"/>
      <c r="BV167" s="7"/>
      <c r="BW167" s="7"/>
      <c r="BX167" s="22"/>
      <c r="BY167" s="22"/>
      <c r="BZ167" s="22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23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  <c r="DT167" s="14"/>
      <c r="DU167" s="14"/>
      <c r="DV167" s="14"/>
      <c r="DW167" s="14"/>
      <c r="DX167" s="14"/>
      <c r="DY167" s="14"/>
      <c r="DZ167" s="14"/>
      <c r="EA167" s="14"/>
      <c r="EB167" s="14"/>
      <c r="EC167" s="14"/>
      <c r="ED167" s="14"/>
      <c r="EE167" s="14"/>
      <c r="EF167" s="14"/>
      <c r="EG167" s="14"/>
      <c r="EH167" s="14"/>
      <c r="EI167" s="14"/>
      <c r="EJ167" s="14"/>
      <c r="EK167" s="14"/>
      <c r="EL167" s="14"/>
      <c r="EM167" s="14"/>
      <c r="EN167" s="14"/>
      <c r="EO167" s="14"/>
      <c r="EP167" s="14"/>
      <c r="EQ167" s="14"/>
      <c r="ER167" s="14"/>
      <c r="ES167" s="14"/>
      <c r="ET167" s="14"/>
      <c r="EU167" s="14"/>
      <c r="EV167" s="14"/>
      <c r="EW167" s="14"/>
      <c r="EX167" s="14"/>
      <c r="EY167" s="14"/>
      <c r="EZ167" s="14"/>
      <c r="FA167" s="14"/>
      <c r="FB167" s="14"/>
      <c r="FC167" s="14"/>
      <c r="FD167" s="14"/>
      <c r="FE167" s="14"/>
      <c r="FF167" s="14"/>
      <c r="FG167" s="14"/>
      <c r="FH167" s="14"/>
      <c r="FI167" s="14"/>
    </row>
    <row r="168" spans="1:165" s="5" customFormat="1" ht="30" customHeight="1">
      <c r="A168" s="37" t="s">
        <v>176</v>
      </c>
      <c r="B168" s="62" t="s">
        <v>233</v>
      </c>
      <c r="C168" s="39" t="s">
        <v>10</v>
      </c>
      <c r="D168" s="27"/>
      <c r="E168" s="28">
        <v>1</v>
      </c>
      <c r="F168" s="1" t="s">
        <v>215</v>
      </c>
      <c r="G168" s="29"/>
      <c r="H168" s="30"/>
      <c r="I168" s="29"/>
      <c r="K168" s="31">
        <v>1</v>
      </c>
      <c r="L168" s="19"/>
      <c r="M168" s="18"/>
      <c r="N168" s="18"/>
      <c r="O168" s="18"/>
      <c r="P168" s="18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20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>
        <v>5620</v>
      </c>
      <c r="BJ168" s="19"/>
      <c r="BK168" s="19"/>
      <c r="BL168" s="19"/>
      <c r="BM168" s="19"/>
      <c r="BN168" s="19"/>
      <c r="BO168" s="19"/>
      <c r="BP168" s="19"/>
      <c r="BT168" s="7"/>
      <c r="BU168" s="7"/>
      <c r="BV168" s="7"/>
      <c r="BW168" s="7"/>
      <c r="BX168" s="22"/>
      <c r="BY168" s="22"/>
      <c r="BZ168" s="22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23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14"/>
      <c r="DL168" s="14"/>
      <c r="DM168" s="14"/>
      <c r="DN168" s="14"/>
      <c r="DO168" s="14"/>
      <c r="DP168" s="14"/>
      <c r="DQ168" s="14"/>
      <c r="DR168" s="14"/>
      <c r="DS168" s="14"/>
      <c r="DT168" s="14"/>
      <c r="DU168" s="14"/>
      <c r="DV168" s="14"/>
      <c r="DW168" s="14"/>
      <c r="DX168" s="14"/>
      <c r="DY168" s="14"/>
      <c r="DZ168" s="14"/>
      <c r="EA168" s="14"/>
      <c r="EB168" s="14"/>
      <c r="EC168" s="14"/>
      <c r="ED168" s="14"/>
      <c r="EE168" s="14"/>
      <c r="EF168" s="14"/>
      <c r="EG168" s="14"/>
      <c r="EH168" s="14"/>
      <c r="EI168" s="14"/>
      <c r="EJ168" s="14"/>
      <c r="EK168" s="14"/>
      <c r="EL168" s="14"/>
      <c r="EM168" s="14"/>
      <c r="EN168" s="14"/>
      <c r="EO168" s="14"/>
      <c r="EP168" s="14"/>
      <c r="EQ168" s="14"/>
      <c r="ER168" s="14"/>
      <c r="ES168" s="14"/>
      <c r="ET168" s="14"/>
      <c r="EU168" s="14"/>
      <c r="EV168" s="14"/>
      <c r="EW168" s="14"/>
      <c r="EX168" s="14"/>
      <c r="EY168" s="14"/>
      <c r="EZ168" s="14"/>
      <c r="FA168" s="14"/>
      <c r="FB168" s="14"/>
      <c r="FC168" s="14"/>
      <c r="FD168" s="14"/>
      <c r="FE168" s="14"/>
      <c r="FF168" s="14"/>
      <c r="FG168" s="14"/>
      <c r="FH168" s="14"/>
      <c r="FI168" s="14"/>
    </row>
    <row r="169" spans="1:165" s="5" customFormat="1" ht="30" customHeight="1">
      <c r="A169" s="37">
        <v>900</v>
      </c>
      <c r="B169" s="38" t="s">
        <v>29</v>
      </c>
      <c r="C169" s="63" t="s">
        <v>7</v>
      </c>
      <c r="D169" s="64"/>
      <c r="E169" s="28">
        <v>5620</v>
      </c>
      <c r="F169" s="1" t="s">
        <v>215</v>
      </c>
      <c r="G169" s="29"/>
      <c r="H169" s="30"/>
      <c r="I169" s="29"/>
      <c r="K169" s="31"/>
      <c r="L169" s="19"/>
      <c r="M169" s="18"/>
      <c r="N169" s="18"/>
      <c r="O169" s="18"/>
      <c r="P169" s="18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20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>
        <v>940</v>
      </c>
      <c r="BJ169" s="19"/>
      <c r="BK169" s="19"/>
      <c r="BL169" s="19"/>
      <c r="BM169" s="19"/>
      <c r="BN169" s="19"/>
      <c r="BO169" s="19"/>
      <c r="BP169" s="19"/>
      <c r="BT169" s="7"/>
      <c r="BU169" s="7"/>
      <c r="BV169" s="7"/>
      <c r="BW169" s="7"/>
      <c r="BX169" s="22"/>
      <c r="BY169" s="22"/>
      <c r="BZ169" s="22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23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  <c r="CZ169" s="14"/>
      <c r="DA169" s="14"/>
      <c r="DB169" s="14"/>
      <c r="DC169" s="14"/>
      <c r="DD169" s="14"/>
      <c r="DE169" s="14"/>
      <c r="DF169" s="14"/>
      <c r="DG169" s="14"/>
      <c r="DH169" s="14"/>
      <c r="DI169" s="14"/>
      <c r="DJ169" s="14"/>
      <c r="DK169" s="14"/>
      <c r="DL169" s="14"/>
      <c r="DM169" s="14"/>
      <c r="DN169" s="14"/>
      <c r="DO169" s="14"/>
      <c r="DP169" s="14"/>
      <c r="DQ169" s="14"/>
      <c r="DR169" s="14"/>
      <c r="DS169" s="14"/>
      <c r="DT169" s="14"/>
      <c r="DU169" s="14"/>
      <c r="DV169" s="14"/>
      <c r="DW169" s="14"/>
      <c r="DX169" s="14"/>
      <c r="DY169" s="14"/>
      <c r="DZ169" s="14"/>
      <c r="EA169" s="14"/>
      <c r="EB169" s="14"/>
      <c r="EC169" s="14"/>
      <c r="ED169" s="14"/>
      <c r="EE169" s="14"/>
      <c r="EF169" s="14"/>
      <c r="EG169" s="14"/>
      <c r="EH169" s="14"/>
      <c r="EI169" s="14"/>
      <c r="EJ169" s="14"/>
      <c r="EK169" s="14"/>
      <c r="EL169" s="14"/>
      <c r="EM169" s="14"/>
      <c r="EN169" s="14"/>
      <c r="EO169" s="14"/>
      <c r="EP169" s="14"/>
      <c r="EQ169" s="14"/>
      <c r="ER169" s="14"/>
      <c r="ES169" s="14"/>
      <c r="ET169" s="14"/>
      <c r="EU169" s="14"/>
      <c r="EV169" s="14"/>
      <c r="EW169" s="14"/>
      <c r="EX169" s="14"/>
      <c r="EY169" s="14"/>
      <c r="EZ169" s="14"/>
      <c r="FA169" s="14"/>
      <c r="FB169" s="14"/>
      <c r="FC169" s="14"/>
      <c r="FD169" s="14"/>
      <c r="FE169" s="14"/>
      <c r="FF169" s="14"/>
      <c r="FG169" s="14"/>
      <c r="FH169" s="14"/>
      <c r="FI169" s="14"/>
    </row>
    <row r="170" spans="1:165" s="5" customFormat="1" ht="30" customHeight="1">
      <c r="A170" s="37">
        <v>901</v>
      </c>
      <c r="B170" s="38" t="s">
        <v>127</v>
      </c>
      <c r="C170" s="63" t="s">
        <v>6</v>
      </c>
      <c r="D170" s="64"/>
      <c r="E170" s="28">
        <v>940</v>
      </c>
      <c r="F170" s="1" t="s">
        <v>215</v>
      </c>
      <c r="G170" s="29"/>
      <c r="H170" s="30"/>
      <c r="I170" s="29"/>
      <c r="K170" s="31"/>
      <c r="L170" s="19"/>
      <c r="M170" s="18"/>
      <c r="N170" s="18"/>
      <c r="O170" s="18"/>
      <c r="P170" s="18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20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>
        <v>6840</v>
      </c>
      <c r="BJ170" s="19"/>
      <c r="BK170" s="19"/>
      <c r="BL170" s="19"/>
      <c r="BM170" s="19"/>
      <c r="BN170" s="19"/>
      <c r="BO170" s="19"/>
      <c r="BP170" s="19"/>
      <c r="BT170" s="7"/>
      <c r="BU170" s="7"/>
      <c r="BV170" s="7"/>
      <c r="BW170" s="7"/>
      <c r="BX170" s="22"/>
      <c r="BY170" s="22"/>
      <c r="BZ170" s="22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23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  <c r="CZ170" s="14"/>
      <c r="DA170" s="14"/>
      <c r="DB170" s="14"/>
      <c r="DC170" s="14"/>
      <c r="DD170" s="14"/>
      <c r="DE170" s="14"/>
      <c r="DF170" s="14"/>
      <c r="DG170" s="14"/>
      <c r="DH170" s="14"/>
      <c r="DI170" s="14"/>
      <c r="DJ170" s="14"/>
      <c r="DK170" s="14"/>
      <c r="DL170" s="14"/>
      <c r="DM170" s="14"/>
      <c r="DN170" s="14"/>
      <c r="DO170" s="14"/>
      <c r="DP170" s="14"/>
      <c r="DQ170" s="14"/>
      <c r="DR170" s="14"/>
      <c r="DS170" s="14"/>
      <c r="DT170" s="14"/>
      <c r="DU170" s="14"/>
      <c r="DV170" s="14"/>
      <c r="DW170" s="14"/>
      <c r="DX170" s="14"/>
      <c r="DY170" s="14"/>
      <c r="DZ170" s="14"/>
      <c r="EA170" s="14"/>
      <c r="EB170" s="14"/>
      <c r="EC170" s="14"/>
      <c r="ED170" s="14"/>
      <c r="EE170" s="14"/>
      <c r="EF170" s="14"/>
      <c r="EG170" s="14"/>
      <c r="EH170" s="14"/>
      <c r="EI170" s="14"/>
      <c r="EJ170" s="14"/>
      <c r="EK170" s="14"/>
      <c r="EL170" s="14"/>
      <c r="EM170" s="14"/>
      <c r="EN170" s="14"/>
      <c r="EO170" s="14"/>
      <c r="EP170" s="14"/>
      <c r="EQ170" s="14"/>
      <c r="ER170" s="14"/>
      <c r="ES170" s="14"/>
      <c r="ET170" s="14"/>
      <c r="EU170" s="14"/>
      <c r="EV170" s="14"/>
      <c r="EW170" s="14"/>
      <c r="EX170" s="14"/>
      <c r="EY170" s="14"/>
      <c r="EZ170" s="14"/>
      <c r="FA170" s="14"/>
      <c r="FB170" s="14"/>
      <c r="FC170" s="14"/>
      <c r="FD170" s="14"/>
      <c r="FE170" s="14"/>
      <c r="FF170" s="14"/>
      <c r="FG170" s="14"/>
      <c r="FH170" s="14"/>
      <c r="FI170" s="14"/>
    </row>
    <row r="171" spans="1:165" s="5" customFormat="1" ht="30" customHeight="1">
      <c r="A171" s="37">
        <v>902</v>
      </c>
      <c r="B171" s="38" t="s">
        <v>30</v>
      </c>
      <c r="C171" s="65" t="s">
        <v>7</v>
      </c>
      <c r="D171" s="64"/>
      <c r="E171" s="28">
        <v>6840</v>
      </c>
      <c r="F171" s="1" t="s">
        <v>215</v>
      </c>
      <c r="G171" s="29"/>
      <c r="H171" s="30"/>
      <c r="I171" s="29"/>
      <c r="K171" s="66"/>
      <c r="L171" s="67"/>
      <c r="M171" s="18"/>
      <c r="N171" s="18"/>
      <c r="O171" s="18"/>
      <c r="P171" s="18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20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>
        <v>400</v>
      </c>
      <c r="BJ171" s="19"/>
      <c r="BK171" s="19"/>
      <c r="BL171" s="19"/>
      <c r="BM171" s="19"/>
      <c r="BN171" s="19"/>
      <c r="BO171" s="19"/>
      <c r="BP171" s="19"/>
      <c r="BT171" s="7"/>
      <c r="BU171" s="7"/>
      <c r="BV171" s="7"/>
      <c r="BW171" s="7"/>
      <c r="BX171" s="22"/>
      <c r="BY171" s="22"/>
      <c r="BZ171" s="22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23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4"/>
      <c r="DK171" s="14"/>
      <c r="DL171" s="14"/>
      <c r="DM171" s="14"/>
      <c r="DN171" s="14"/>
      <c r="DO171" s="14"/>
      <c r="DP171" s="14"/>
      <c r="DQ171" s="14"/>
      <c r="DR171" s="14"/>
      <c r="DS171" s="14"/>
      <c r="DT171" s="14"/>
      <c r="DU171" s="14"/>
      <c r="DV171" s="14"/>
      <c r="DW171" s="14"/>
      <c r="DX171" s="14"/>
      <c r="DY171" s="14"/>
      <c r="DZ171" s="14"/>
      <c r="EA171" s="14"/>
      <c r="EB171" s="14"/>
      <c r="EC171" s="14"/>
      <c r="ED171" s="14"/>
      <c r="EE171" s="14"/>
      <c r="EF171" s="14"/>
      <c r="EG171" s="14"/>
      <c r="EH171" s="14"/>
      <c r="EI171" s="14"/>
      <c r="EJ171" s="14"/>
      <c r="EK171" s="14"/>
      <c r="EL171" s="14"/>
      <c r="EM171" s="14"/>
      <c r="EN171" s="14"/>
      <c r="EO171" s="14"/>
      <c r="EP171" s="14"/>
      <c r="EQ171" s="14"/>
      <c r="ER171" s="14"/>
      <c r="ES171" s="14"/>
      <c r="ET171" s="14"/>
      <c r="EU171" s="14"/>
      <c r="EV171" s="14"/>
      <c r="EW171" s="14"/>
      <c r="EX171" s="14"/>
      <c r="EY171" s="14"/>
      <c r="EZ171" s="14"/>
      <c r="FA171" s="14"/>
      <c r="FB171" s="14"/>
      <c r="FC171" s="14"/>
      <c r="FD171" s="14"/>
      <c r="FE171" s="14"/>
      <c r="FF171" s="14"/>
      <c r="FG171" s="14"/>
      <c r="FH171" s="14"/>
      <c r="FI171" s="14"/>
    </row>
    <row r="172" spans="1:165" s="5" customFormat="1" ht="30" customHeight="1">
      <c r="A172" s="37">
        <v>903</v>
      </c>
      <c r="B172" s="38" t="s">
        <v>34</v>
      </c>
      <c r="C172" s="65" t="s">
        <v>7</v>
      </c>
      <c r="D172" s="64"/>
      <c r="E172" s="28">
        <v>400</v>
      </c>
      <c r="F172" s="1" t="s">
        <v>215</v>
      </c>
      <c r="G172" s="29"/>
      <c r="H172" s="30"/>
      <c r="I172" s="29"/>
      <c r="K172" s="40"/>
      <c r="L172" s="41"/>
      <c r="M172" s="18"/>
      <c r="N172" s="18"/>
      <c r="O172" s="18"/>
      <c r="P172" s="18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20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19"/>
      <c r="BA172" s="19"/>
      <c r="BB172" s="19"/>
      <c r="BC172" s="19"/>
      <c r="BD172" s="19"/>
      <c r="BE172" s="19"/>
      <c r="BF172" s="19"/>
      <c r="BG172" s="19"/>
      <c r="BH172" s="19"/>
      <c r="BI172" s="19">
        <v>905</v>
      </c>
      <c r="BJ172" s="19"/>
      <c r="BK172" s="19"/>
      <c r="BL172" s="19"/>
      <c r="BM172" s="19"/>
      <c r="BN172" s="19"/>
      <c r="BO172" s="19"/>
      <c r="BP172" s="19"/>
      <c r="BT172" s="7"/>
      <c r="BU172" s="7"/>
      <c r="BV172" s="7"/>
      <c r="BW172" s="7"/>
      <c r="BX172" s="22"/>
      <c r="BY172" s="22"/>
      <c r="BZ172" s="22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23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  <c r="CZ172" s="14"/>
      <c r="DA172" s="14"/>
      <c r="DB172" s="14"/>
      <c r="DC172" s="14"/>
      <c r="DD172" s="14"/>
      <c r="DE172" s="14"/>
      <c r="DF172" s="14"/>
      <c r="DG172" s="14"/>
      <c r="DH172" s="14"/>
      <c r="DI172" s="14"/>
      <c r="DJ172" s="14"/>
      <c r="DK172" s="14"/>
      <c r="DL172" s="14"/>
      <c r="DM172" s="14"/>
      <c r="DN172" s="14"/>
      <c r="DO172" s="14"/>
      <c r="DP172" s="14"/>
      <c r="DQ172" s="14"/>
      <c r="DR172" s="14"/>
      <c r="DS172" s="14"/>
      <c r="DT172" s="14"/>
      <c r="DU172" s="14"/>
      <c r="DV172" s="14"/>
      <c r="DW172" s="14"/>
      <c r="DX172" s="14"/>
      <c r="DY172" s="14"/>
      <c r="DZ172" s="14"/>
      <c r="EA172" s="14"/>
      <c r="EB172" s="14"/>
      <c r="EC172" s="14"/>
      <c r="ED172" s="14"/>
      <c r="EE172" s="14"/>
      <c r="EF172" s="14"/>
      <c r="EG172" s="14"/>
      <c r="EH172" s="14"/>
      <c r="EI172" s="14"/>
      <c r="EJ172" s="14"/>
      <c r="EK172" s="14"/>
      <c r="EL172" s="14"/>
      <c r="EM172" s="14"/>
      <c r="EN172" s="14"/>
      <c r="EO172" s="14"/>
      <c r="EP172" s="14"/>
      <c r="EQ172" s="14"/>
      <c r="ER172" s="14"/>
      <c r="ES172" s="14"/>
      <c r="ET172" s="14"/>
      <c r="EU172" s="14"/>
      <c r="EV172" s="14"/>
      <c r="EW172" s="14"/>
      <c r="EX172" s="14"/>
      <c r="EY172" s="14"/>
      <c r="EZ172" s="14"/>
      <c r="FA172" s="14"/>
      <c r="FB172" s="14"/>
      <c r="FC172" s="14"/>
      <c r="FD172" s="14"/>
      <c r="FE172" s="14"/>
      <c r="FF172" s="14"/>
      <c r="FG172" s="14"/>
      <c r="FH172" s="14"/>
      <c r="FI172" s="14"/>
    </row>
    <row r="173" spans="1:165" s="5" customFormat="1" ht="30" customHeight="1">
      <c r="A173" s="37">
        <v>904</v>
      </c>
      <c r="B173" s="38" t="s">
        <v>14</v>
      </c>
      <c r="C173" s="68" t="s">
        <v>2</v>
      </c>
      <c r="D173" s="69"/>
      <c r="E173" s="28">
        <v>905</v>
      </c>
      <c r="F173" s="1" t="s">
        <v>215</v>
      </c>
      <c r="G173" s="29"/>
      <c r="H173" s="30"/>
      <c r="I173" s="29"/>
      <c r="K173" s="40"/>
      <c r="L173" s="41"/>
      <c r="M173" s="18"/>
      <c r="N173" s="18"/>
      <c r="O173" s="18"/>
      <c r="P173" s="18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20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>
        <v>360</v>
      </c>
      <c r="BJ173" s="19"/>
      <c r="BK173" s="19"/>
      <c r="BL173" s="19"/>
      <c r="BM173" s="19"/>
      <c r="BN173" s="19"/>
      <c r="BO173" s="19"/>
      <c r="BP173" s="19"/>
      <c r="BT173" s="7"/>
      <c r="BU173" s="7"/>
      <c r="BV173" s="7"/>
      <c r="BW173" s="7"/>
      <c r="BX173" s="22"/>
      <c r="BY173" s="22"/>
      <c r="BZ173" s="22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23"/>
      <c r="CN173" s="14"/>
      <c r="CO173" s="14"/>
      <c r="CP173" s="14"/>
      <c r="CQ173" s="14"/>
      <c r="CR173" s="14"/>
      <c r="CS173" s="14"/>
      <c r="CT173" s="14"/>
      <c r="CU173" s="14"/>
      <c r="CV173" s="14"/>
      <c r="CW173" s="14"/>
      <c r="CX173" s="14"/>
      <c r="CY173" s="14"/>
      <c r="CZ173" s="14"/>
      <c r="DA173" s="14"/>
      <c r="DB173" s="14"/>
      <c r="DC173" s="14"/>
      <c r="DD173" s="14"/>
      <c r="DE173" s="14"/>
      <c r="DF173" s="14"/>
      <c r="DG173" s="14"/>
      <c r="DH173" s="14"/>
      <c r="DI173" s="14"/>
      <c r="DJ173" s="14"/>
      <c r="DK173" s="14"/>
      <c r="DL173" s="14"/>
      <c r="DM173" s="14"/>
      <c r="DN173" s="14"/>
      <c r="DO173" s="14"/>
      <c r="DP173" s="14"/>
      <c r="DQ173" s="14"/>
      <c r="DR173" s="14"/>
      <c r="DS173" s="14"/>
      <c r="DT173" s="14"/>
      <c r="DU173" s="14"/>
      <c r="DV173" s="14"/>
      <c r="DW173" s="14"/>
      <c r="DX173" s="14"/>
      <c r="DY173" s="14"/>
      <c r="DZ173" s="14"/>
      <c r="EA173" s="14"/>
      <c r="EB173" s="14"/>
      <c r="EC173" s="14"/>
      <c r="ED173" s="14"/>
      <c r="EE173" s="14"/>
      <c r="EF173" s="14"/>
      <c r="EG173" s="14"/>
      <c r="EH173" s="14"/>
      <c r="EI173" s="14"/>
      <c r="EJ173" s="14"/>
      <c r="EK173" s="14"/>
      <c r="EL173" s="14"/>
      <c r="EM173" s="14"/>
      <c r="EN173" s="14"/>
      <c r="EO173" s="14"/>
      <c r="EP173" s="14"/>
      <c r="EQ173" s="14"/>
      <c r="ER173" s="14"/>
      <c r="ES173" s="14"/>
      <c r="ET173" s="14"/>
      <c r="EU173" s="14"/>
      <c r="EV173" s="14"/>
      <c r="EW173" s="14"/>
      <c r="EX173" s="14"/>
      <c r="EY173" s="14"/>
      <c r="EZ173" s="14"/>
      <c r="FA173" s="14"/>
      <c r="FB173" s="14"/>
      <c r="FC173" s="14"/>
      <c r="FD173" s="14"/>
      <c r="FE173" s="14"/>
      <c r="FF173" s="14"/>
      <c r="FG173" s="14"/>
      <c r="FH173" s="14"/>
      <c r="FI173" s="14"/>
    </row>
    <row r="174" spans="1:165" s="5" customFormat="1" ht="30" customHeight="1">
      <c r="A174" s="37">
        <v>905</v>
      </c>
      <c r="B174" s="38" t="s">
        <v>67</v>
      </c>
      <c r="C174" s="63" t="s">
        <v>2</v>
      </c>
      <c r="D174" s="64"/>
      <c r="E174" s="28">
        <v>360</v>
      </c>
      <c r="F174" s="1" t="s">
        <v>215</v>
      </c>
      <c r="G174" s="29"/>
      <c r="H174" s="30"/>
      <c r="I174" s="29"/>
      <c r="K174" s="40"/>
      <c r="L174" s="41"/>
      <c r="M174" s="18"/>
      <c r="N174" s="18"/>
      <c r="O174" s="18"/>
      <c r="P174" s="18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20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19"/>
      <c r="BA174" s="19"/>
      <c r="BB174" s="19"/>
      <c r="BC174" s="19"/>
      <c r="BD174" s="19"/>
      <c r="BE174" s="19"/>
      <c r="BF174" s="19"/>
      <c r="BG174" s="19"/>
      <c r="BH174" s="19"/>
      <c r="BI174" s="19">
        <v>18</v>
      </c>
      <c r="BJ174" s="19"/>
      <c r="BK174" s="19"/>
      <c r="BL174" s="19"/>
      <c r="BM174" s="19"/>
      <c r="BN174" s="19"/>
      <c r="BO174" s="19"/>
      <c r="BP174" s="19"/>
      <c r="BT174" s="7"/>
      <c r="BU174" s="7"/>
      <c r="BV174" s="7"/>
      <c r="BW174" s="7"/>
      <c r="BX174" s="22"/>
      <c r="BY174" s="22"/>
      <c r="BZ174" s="22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23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  <c r="CY174" s="14"/>
      <c r="CZ174" s="14"/>
      <c r="DA174" s="14"/>
      <c r="DB174" s="14"/>
      <c r="DC174" s="14"/>
      <c r="DD174" s="14"/>
      <c r="DE174" s="14"/>
      <c r="DF174" s="14"/>
      <c r="DG174" s="14"/>
      <c r="DH174" s="14"/>
      <c r="DI174" s="14"/>
      <c r="DJ174" s="14"/>
      <c r="DK174" s="14"/>
      <c r="DL174" s="14"/>
      <c r="DM174" s="14"/>
      <c r="DN174" s="14"/>
      <c r="DO174" s="14"/>
      <c r="DP174" s="14"/>
      <c r="DQ174" s="14"/>
      <c r="DR174" s="14"/>
      <c r="DS174" s="14"/>
      <c r="DT174" s="14"/>
      <c r="DU174" s="14"/>
      <c r="DV174" s="14"/>
      <c r="DW174" s="14"/>
      <c r="DX174" s="14"/>
      <c r="DY174" s="14"/>
      <c r="DZ174" s="14"/>
      <c r="EA174" s="14"/>
      <c r="EB174" s="14"/>
      <c r="EC174" s="14"/>
      <c r="ED174" s="14"/>
      <c r="EE174" s="14"/>
      <c r="EF174" s="14"/>
      <c r="EG174" s="14"/>
      <c r="EH174" s="14"/>
      <c r="EI174" s="14"/>
      <c r="EJ174" s="14"/>
      <c r="EK174" s="14"/>
      <c r="EL174" s="14"/>
      <c r="EM174" s="14"/>
      <c r="EN174" s="14"/>
      <c r="EO174" s="14"/>
      <c r="EP174" s="14"/>
      <c r="EQ174" s="14"/>
      <c r="ER174" s="14"/>
      <c r="ES174" s="14"/>
      <c r="ET174" s="14"/>
      <c r="EU174" s="14"/>
      <c r="EV174" s="14"/>
      <c r="EW174" s="14"/>
      <c r="EX174" s="14"/>
      <c r="EY174" s="14"/>
      <c r="EZ174" s="14"/>
      <c r="FA174" s="14"/>
      <c r="FB174" s="14"/>
      <c r="FC174" s="14"/>
      <c r="FD174" s="14"/>
      <c r="FE174" s="14"/>
      <c r="FF174" s="14"/>
      <c r="FG174" s="14"/>
      <c r="FH174" s="14"/>
      <c r="FI174" s="14"/>
    </row>
    <row r="175" spans="1:165" s="5" customFormat="1" ht="30" customHeight="1">
      <c r="A175" s="37">
        <v>906</v>
      </c>
      <c r="B175" s="38" t="s">
        <v>15</v>
      </c>
      <c r="C175" s="65" t="s">
        <v>1</v>
      </c>
      <c r="D175" s="64"/>
      <c r="E175" s="28">
        <v>18</v>
      </c>
      <c r="F175" s="1" t="s">
        <v>215</v>
      </c>
      <c r="G175" s="29"/>
      <c r="H175" s="30"/>
      <c r="I175" s="29"/>
      <c r="K175" s="40"/>
      <c r="L175" s="41"/>
      <c r="M175" s="18"/>
      <c r="N175" s="18"/>
      <c r="O175" s="18"/>
      <c r="P175" s="18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20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>
        <v>1187</v>
      </c>
      <c r="BJ175" s="19"/>
      <c r="BK175" s="19"/>
      <c r="BL175" s="19"/>
      <c r="BM175" s="19"/>
      <c r="BN175" s="19"/>
      <c r="BO175" s="19"/>
      <c r="BP175" s="19"/>
      <c r="BT175" s="7"/>
      <c r="BU175" s="7"/>
      <c r="BV175" s="7"/>
      <c r="BW175" s="7"/>
      <c r="BX175" s="22"/>
      <c r="BY175" s="22"/>
      <c r="BZ175" s="22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23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  <c r="CZ175" s="14"/>
      <c r="DA175" s="14"/>
      <c r="DB175" s="14"/>
      <c r="DC175" s="14"/>
      <c r="DD175" s="14"/>
      <c r="DE175" s="14"/>
      <c r="DF175" s="14"/>
      <c r="DG175" s="14"/>
      <c r="DH175" s="14"/>
      <c r="DI175" s="14"/>
      <c r="DJ175" s="14"/>
      <c r="DK175" s="14"/>
      <c r="DL175" s="14"/>
      <c r="DM175" s="14"/>
      <c r="DN175" s="14"/>
      <c r="DO175" s="14"/>
      <c r="DP175" s="14"/>
      <c r="DQ175" s="14"/>
      <c r="DR175" s="14"/>
      <c r="DS175" s="14"/>
      <c r="DT175" s="14"/>
      <c r="DU175" s="14"/>
      <c r="DV175" s="14"/>
      <c r="DW175" s="14"/>
      <c r="DX175" s="14"/>
      <c r="DY175" s="14"/>
      <c r="DZ175" s="14"/>
      <c r="EA175" s="14"/>
      <c r="EB175" s="14"/>
      <c r="EC175" s="14"/>
      <c r="ED175" s="14"/>
      <c r="EE175" s="14"/>
      <c r="EF175" s="14"/>
      <c r="EG175" s="14"/>
      <c r="EH175" s="14"/>
      <c r="EI175" s="14"/>
      <c r="EJ175" s="14"/>
      <c r="EK175" s="14"/>
      <c r="EL175" s="14"/>
      <c r="EM175" s="14"/>
      <c r="EN175" s="14"/>
      <c r="EO175" s="14"/>
      <c r="EP175" s="14"/>
      <c r="EQ175" s="14"/>
      <c r="ER175" s="14"/>
      <c r="ES175" s="14"/>
      <c r="ET175" s="14"/>
      <c r="EU175" s="14"/>
      <c r="EV175" s="14"/>
      <c r="EW175" s="14"/>
      <c r="EX175" s="14"/>
      <c r="EY175" s="14"/>
      <c r="EZ175" s="14"/>
      <c r="FA175" s="14"/>
      <c r="FB175" s="14"/>
      <c r="FC175" s="14"/>
      <c r="FD175" s="14"/>
      <c r="FE175" s="14"/>
      <c r="FF175" s="14"/>
      <c r="FG175" s="14"/>
      <c r="FH175" s="14"/>
      <c r="FI175" s="14"/>
    </row>
    <row r="176" spans="1:165" s="5" customFormat="1" ht="30" customHeight="1">
      <c r="A176" s="37">
        <v>907</v>
      </c>
      <c r="B176" s="38" t="s">
        <v>31</v>
      </c>
      <c r="C176" s="63" t="s">
        <v>7</v>
      </c>
      <c r="D176" s="64"/>
      <c r="E176" s="28">
        <v>1187</v>
      </c>
      <c r="F176" s="1" t="s">
        <v>215</v>
      </c>
      <c r="G176" s="29"/>
      <c r="H176" s="30"/>
      <c r="I176" s="29"/>
      <c r="K176" s="40"/>
      <c r="L176" s="41"/>
      <c r="M176" s="18"/>
      <c r="N176" s="18"/>
      <c r="O176" s="18"/>
      <c r="P176" s="18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20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>
        <v>169124</v>
      </c>
      <c r="BJ176" s="19"/>
      <c r="BK176" s="19"/>
      <c r="BL176" s="19"/>
      <c r="BM176" s="19"/>
      <c r="BN176" s="19"/>
      <c r="BO176" s="19"/>
      <c r="BP176" s="19"/>
      <c r="BT176" s="7"/>
      <c r="BU176" s="7"/>
      <c r="BV176" s="7"/>
      <c r="BW176" s="7"/>
      <c r="BX176" s="22"/>
      <c r="BY176" s="22"/>
      <c r="BZ176" s="22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23"/>
      <c r="CN176" s="14"/>
      <c r="CO176" s="14"/>
      <c r="CP176" s="14"/>
      <c r="CQ176" s="14"/>
      <c r="CR176" s="14"/>
      <c r="CS176" s="14"/>
      <c r="CT176" s="14"/>
      <c r="CU176" s="14"/>
      <c r="CV176" s="14"/>
      <c r="CW176" s="14"/>
      <c r="CX176" s="14"/>
      <c r="CY176" s="14"/>
      <c r="CZ176" s="14"/>
      <c r="DA176" s="14"/>
      <c r="DB176" s="14"/>
      <c r="DC176" s="14"/>
      <c r="DD176" s="14"/>
      <c r="DE176" s="14"/>
      <c r="DF176" s="14"/>
      <c r="DG176" s="14"/>
      <c r="DH176" s="14"/>
      <c r="DI176" s="14"/>
      <c r="DJ176" s="14"/>
      <c r="DK176" s="14"/>
      <c r="DL176" s="14"/>
      <c r="DM176" s="14"/>
      <c r="DN176" s="14"/>
      <c r="DO176" s="14"/>
      <c r="DP176" s="14"/>
      <c r="DQ176" s="14"/>
      <c r="DR176" s="14"/>
      <c r="DS176" s="14"/>
      <c r="DT176" s="14"/>
      <c r="DU176" s="14"/>
      <c r="DV176" s="14"/>
      <c r="DW176" s="14"/>
      <c r="DX176" s="14"/>
      <c r="DY176" s="14"/>
      <c r="DZ176" s="14"/>
      <c r="EA176" s="14"/>
      <c r="EB176" s="14"/>
      <c r="EC176" s="14"/>
      <c r="ED176" s="14"/>
      <c r="EE176" s="14"/>
      <c r="EF176" s="14"/>
      <c r="EG176" s="14"/>
      <c r="EH176" s="14"/>
      <c r="EI176" s="14"/>
      <c r="EJ176" s="14"/>
      <c r="EK176" s="14"/>
      <c r="EL176" s="14"/>
      <c r="EM176" s="14"/>
      <c r="EN176" s="14"/>
      <c r="EO176" s="14"/>
      <c r="EP176" s="14"/>
      <c r="EQ176" s="14"/>
      <c r="ER176" s="14"/>
      <c r="ES176" s="14"/>
      <c r="ET176" s="14"/>
      <c r="EU176" s="14"/>
      <c r="EV176" s="14"/>
      <c r="EW176" s="14"/>
      <c r="EX176" s="14"/>
      <c r="EY176" s="14"/>
      <c r="EZ176" s="14"/>
      <c r="FA176" s="14"/>
      <c r="FB176" s="14"/>
      <c r="FC176" s="14"/>
      <c r="FD176" s="14"/>
      <c r="FE176" s="14"/>
      <c r="FF176" s="14"/>
      <c r="FG176" s="14"/>
      <c r="FH176" s="14"/>
      <c r="FI176" s="14"/>
    </row>
    <row r="177" spans="1:165" s="5" customFormat="1" ht="30" customHeight="1">
      <c r="A177" s="37">
        <v>908</v>
      </c>
      <c r="B177" s="38" t="s">
        <v>32</v>
      </c>
      <c r="C177" s="70" t="s">
        <v>35</v>
      </c>
      <c r="E177" s="54">
        <v>169124</v>
      </c>
      <c r="F177" s="1" t="s">
        <v>215</v>
      </c>
      <c r="G177" s="29"/>
      <c r="H177" s="30"/>
      <c r="I177" s="29"/>
      <c r="K177" s="40"/>
      <c r="L177" s="41"/>
      <c r="M177" s="18"/>
      <c r="N177" s="18"/>
      <c r="O177" s="18"/>
      <c r="P177" s="18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20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>
        <v>905</v>
      </c>
      <c r="BJ177" s="19"/>
      <c r="BK177" s="19"/>
      <c r="BL177" s="19"/>
      <c r="BM177" s="19"/>
      <c r="BN177" s="19"/>
      <c r="BO177" s="19"/>
      <c r="BP177" s="19"/>
      <c r="BT177" s="7"/>
      <c r="BU177" s="7"/>
      <c r="BV177" s="7"/>
      <c r="BW177" s="7"/>
      <c r="BX177" s="22"/>
      <c r="BY177" s="22"/>
      <c r="BZ177" s="22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23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  <c r="DC177" s="14"/>
      <c r="DD177" s="14"/>
      <c r="DE177" s="14"/>
      <c r="DF177" s="14"/>
      <c r="DG177" s="14"/>
      <c r="DH177" s="14"/>
      <c r="DI177" s="14"/>
      <c r="DJ177" s="14"/>
      <c r="DK177" s="14"/>
      <c r="DL177" s="14"/>
      <c r="DM177" s="14"/>
      <c r="DN177" s="14"/>
      <c r="DO177" s="14"/>
      <c r="DP177" s="14"/>
      <c r="DQ177" s="14"/>
      <c r="DR177" s="14"/>
      <c r="DS177" s="14"/>
      <c r="DT177" s="14"/>
      <c r="DU177" s="14"/>
      <c r="DV177" s="14"/>
      <c r="DW177" s="14"/>
      <c r="DX177" s="14"/>
      <c r="DY177" s="14"/>
      <c r="DZ177" s="14"/>
      <c r="EA177" s="14"/>
      <c r="EB177" s="14"/>
      <c r="EC177" s="14"/>
      <c r="ED177" s="14"/>
      <c r="EE177" s="14"/>
      <c r="EF177" s="14"/>
      <c r="EG177" s="14"/>
      <c r="EH177" s="14"/>
      <c r="EI177" s="14"/>
      <c r="EJ177" s="14"/>
      <c r="EK177" s="14"/>
      <c r="EL177" s="14"/>
      <c r="EM177" s="14"/>
      <c r="EN177" s="14"/>
      <c r="EO177" s="14"/>
      <c r="EP177" s="14"/>
      <c r="EQ177" s="14"/>
      <c r="ER177" s="14"/>
      <c r="ES177" s="14"/>
      <c r="ET177" s="14"/>
      <c r="EU177" s="14"/>
      <c r="EV177" s="14"/>
      <c r="EW177" s="14"/>
      <c r="EX177" s="14"/>
      <c r="EY177" s="14"/>
      <c r="EZ177" s="14"/>
      <c r="FA177" s="14"/>
      <c r="FB177" s="14"/>
      <c r="FC177" s="14"/>
      <c r="FD177" s="14"/>
      <c r="FE177" s="14"/>
      <c r="FF177" s="14"/>
      <c r="FG177" s="14"/>
      <c r="FH177" s="14"/>
      <c r="FI177" s="14"/>
    </row>
    <row r="178" spans="1:165" s="5" customFormat="1" ht="30" customHeight="1">
      <c r="A178" s="37">
        <v>909</v>
      </c>
      <c r="B178" s="38" t="s">
        <v>33</v>
      </c>
      <c r="C178" s="71" t="s">
        <v>2</v>
      </c>
      <c r="D178" s="69"/>
      <c r="E178" s="54">
        <v>905</v>
      </c>
      <c r="F178" s="1" t="s">
        <v>215</v>
      </c>
      <c r="G178" s="29"/>
      <c r="H178" s="30"/>
      <c r="I178" s="29"/>
      <c r="K178" s="40"/>
      <c r="L178" s="41"/>
      <c r="M178" s="18"/>
      <c r="N178" s="18"/>
      <c r="O178" s="18"/>
      <c r="P178" s="18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20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  <c r="BM178" s="19"/>
      <c r="BN178" s="19"/>
      <c r="BO178" s="19"/>
      <c r="BP178" s="19"/>
      <c r="BT178" s="7"/>
      <c r="BU178" s="7"/>
      <c r="BV178" s="7"/>
      <c r="BW178" s="7"/>
      <c r="BX178" s="22"/>
      <c r="BY178" s="22"/>
      <c r="BZ178" s="22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23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  <c r="CY178" s="14"/>
      <c r="CZ178" s="14"/>
      <c r="DA178" s="14"/>
      <c r="DB178" s="14"/>
      <c r="DC178" s="14"/>
      <c r="DD178" s="14"/>
      <c r="DE178" s="14"/>
      <c r="DF178" s="14"/>
      <c r="DG178" s="14"/>
      <c r="DH178" s="14"/>
      <c r="DI178" s="14"/>
      <c r="DJ178" s="14"/>
      <c r="DK178" s="14"/>
      <c r="DL178" s="14"/>
      <c r="DM178" s="14"/>
      <c r="DN178" s="14"/>
      <c r="DO178" s="14"/>
      <c r="DP178" s="14"/>
      <c r="DQ178" s="14"/>
      <c r="DR178" s="14"/>
      <c r="DS178" s="14"/>
      <c r="DT178" s="14"/>
      <c r="DU178" s="14"/>
      <c r="DV178" s="14"/>
      <c r="DW178" s="14"/>
      <c r="DX178" s="14"/>
      <c r="DY178" s="14"/>
      <c r="DZ178" s="14"/>
      <c r="EA178" s="14"/>
      <c r="EB178" s="14"/>
      <c r="EC178" s="14"/>
      <c r="ED178" s="14"/>
      <c r="EE178" s="14"/>
      <c r="EF178" s="14"/>
      <c r="EG178" s="14"/>
      <c r="EH178" s="14"/>
      <c r="EI178" s="14"/>
      <c r="EJ178" s="14"/>
      <c r="EK178" s="14"/>
      <c r="EL178" s="14"/>
      <c r="EM178" s="14"/>
      <c r="EN178" s="14"/>
      <c r="EO178" s="14"/>
      <c r="EP178" s="14"/>
      <c r="EQ178" s="14"/>
      <c r="ER178" s="14"/>
      <c r="ES178" s="14"/>
      <c r="ET178" s="14"/>
      <c r="EU178" s="14"/>
      <c r="EV178" s="14"/>
      <c r="EW178" s="14"/>
      <c r="EX178" s="14"/>
      <c r="EY178" s="14"/>
      <c r="EZ178" s="14"/>
      <c r="FA178" s="14"/>
      <c r="FB178" s="14"/>
      <c r="FC178" s="14"/>
      <c r="FD178" s="14"/>
      <c r="FE178" s="14"/>
      <c r="FF178" s="14"/>
      <c r="FG178" s="14"/>
      <c r="FH178" s="14"/>
      <c r="FI178" s="14"/>
    </row>
    <row r="179" spans="1:165" s="5" customFormat="1" ht="30" customHeight="1">
      <c r="A179" s="37">
        <v>910</v>
      </c>
      <c r="B179" s="38" t="s">
        <v>160</v>
      </c>
      <c r="C179" s="39" t="s">
        <v>1</v>
      </c>
      <c r="D179" s="27"/>
      <c r="E179" s="28">
        <v>50</v>
      </c>
      <c r="F179" s="1" t="s">
        <v>215</v>
      </c>
      <c r="G179" s="29"/>
      <c r="H179" s="30"/>
      <c r="I179" s="29"/>
      <c r="K179" s="31">
        <v>100</v>
      </c>
      <c r="L179" s="19"/>
      <c r="M179" s="18"/>
      <c r="N179" s="18"/>
      <c r="O179" s="18"/>
      <c r="P179" s="18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20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19"/>
      <c r="BA179" s="19"/>
      <c r="BB179" s="19"/>
      <c r="BC179" s="19"/>
      <c r="BD179" s="19"/>
      <c r="BE179" s="19"/>
      <c r="BF179" s="19"/>
      <c r="BG179" s="19"/>
      <c r="BH179" s="19"/>
      <c r="BI179" s="19"/>
      <c r="BJ179" s="19"/>
      <c r="BK179" s="19"/>
      <c r="BL179" s="19"/>
      <c r="BM179" s="19"/>
      <c r="BN179" s="19"/>
      <c r="BO179" s="19"/>
      <c r="BP179" s="19"/>
      <c r="BT179" s="7"/>
      <c r="BU179" s="7"/>
      <c r="BV179" s="7"/>
      <c r="BW179" s="7"/>
      <c r="BX179" s="22"/>
      <c r="BY179" s="22"/>
      <c r="BZ179" s="22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23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  <c r="CZ179" s="14"/>
      <c r="DA179" s="14"/>
      <c r="DB179" s="14"/>
      <c r="DC179" s="14"/>
      <c r="DD179" s="14"/>
      <c r="DE179" s="14"/>
      <c r="DF179" s="14"/>
      <c r="DG179" s="14"/>
      <c r="DH179" s="14"/>
      <c r="DI179" s="14"/>
      <c r="DJ179" s="14"/>
      <c r="DK179" s="14"/>
      <c r="DL179" s="14"/>
      <c r="DM179" s="14"/>
      <c r="DN179" s="14"/>
      <c r="DO179" s="14"/>
      <c r="DP179" s="14"/>
      <c r="DQ179" s="14"/>
      <c r="DR179" s="14"/>
      <c r="DS179" s="14"/>
      <c r="DT179" s="14"/>
      <c r="DU179" s="14"/>
      <c r="DV179" s="14"/>
      <c r="DW179" s="14"/>
      <c r="DX179" s="14"/>
      <c r="DY179" s="14"/>
      <c r="DZ179" s="14"/>
      <c r="EA179" s="14"/>
      <c r="EB179" s="14"/>
      <c r="EC179" s="14"/>
      <c r="ED179" s="14"/>
      <c r="EE179" s="14"/>
      <c r="EF179" s="14"/>
      <c r="EG179" s="14"/>
      <c r="EH179" s="14"/>
      <c r="EI179" s="14"/>
      <c r="EJ179" s="14"/>
      <c r="EK179" s="14"/>
      <c r="EL179" s="14"/>
      <c r="EM179" s="14"/>
      <c r="EN179" s="14"/>
      <c r="EO179" s="14"/>
      <c r="EP179" s="14"/>
      <c r="EQ179" s="14"/>
      <c r="ER179" s="14"/>
      <c r="ES179" s="14"/>
      <c r="ET179" s="14"/>
      <c r="EU179" s="14"/>
      <c r="EV179" s="14"/>
      <c r="EW179" s="14"/>
      <c r="EX179" s="14"/>
      <c r="EY179" s="14"/>
      <c r="EZ179" s="14"/>
      <c r="FA179" s="14"/>
      <c r="FB179" s="14"/>
      <c r="FC179" s="14"/>
      <c r="FD179" s="14"/>
      <c r="FE179" s="14"/>
      <c r="FF179" s="14"/>
      <c r="FG179" s="14"/>
      <c r="FH179" s="14"/>
      <c r="FI179" s="14"/>
    </row>
    <row r="180" spans="1:165" s="5" customFormat="1" ht="30" customHeight="1">
      <c r="A180" s="37">
        <v>911</v>
      </c>
      <c r="B180" s="38" t="s">
        <v>161</v>
      </c>
      <c r="C180" s="39" t="s">
        <v>1</v>
      </c>
      <c r="D180" s="27"/>
      <c r="E180" s="28">
        <v>150</v>
      </c>
      <c r="F180" s="1" t="s">
        <v>215</v>
      </c>
      <c r="G180" s="29"/>
      <c r="H180" s="30"/>
      <c r="I180" s="29"/>
      <c r="K180" s="31">
        <v>100</v>
      </c>
      <c r="L180" s="19"/>
      <c r="M180" s="18"/>
      <c r="N180" s="18"/>
      <c r="O180" s="18"/>
      <c r="P180" s="18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20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19"/>
      <c r="BA180" s="19"/>
      <c r="BB180" s="19"/>
      <c r="BC180" s="19"/>
      <c r="BD180" s="19"/>
      <c r="BE180" s="19"/>
      <c r="BF180" s="19"/>
      <c r="BG180" s="19"/>
      <c r="BH180" s="19"/>
      <c r="BI180" s="19"/>
      <c r="BJ180" s="19"/>
      <c r="BK180" s="19"/>
      <c r="BL180" s="19"/>
      <c r="BM180" s="19"/>
      <c r="BN180" s="19"/>
      <c r="BO180" s="19"/>
      <c r="BP180" s="19"/>
      <c r="BT180" s="7"/>
      <c r="BU180" s="7"/>
      <c r="BV180" s="7"/>
      <c r="BW180" s="7"/>
      <c r="BX180" s="22"/>
      <c r="BY180" s="22"/>
      <c r="BZ180" s="22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23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  <c r="CY180" s="14"/>
      <c r="CZ180" s="14"/>
      <c r="DA180" s="14"/>
      <c r="DB180" s="14"/>
      <c r="DC180" s="14"/>
      <c r="DD180" s="14"/>
      <c r="DE180" s="14"/>
      <c r="DF180" s="14"/>
      <c r="DG180" s="14"/>
      <c r="DH180" s="14"/>
      <c r="DI180" s="14"/>
      <c r="DJ180" s="14"/>
      <c r="DK180" s="14"/>
      <c r="DL180" s="14"/>
      <c r="DM180" s="14"/>
      <c r="DN180" s="14"/>
      <c r="DO180" s="14"/>
      <c r="DP180" s="14"/>
      <c r="DQ180" s="14"/>
      <c r="DR180" s="14"/>
      <c r="DS180" s="14"/>
      <c r="DT180" s="14"/>
      <c r="DU180" s="14"/>
      <c r="DV180" s="14"/>
      <c r="DW180" s="14"/>
      <c r="DX180" s="14"/>
      <c r="DY180" s="14"/>
      <c r="DZ180" s="14"/>
      <c r="EA180" s="14"/>
      <c r="EB180" s="14"/>
      <c r="EC180" s="14"/>
      <c r="ED180" s="14"/>
      <c r="EE180" s="14"/>
      <c r="EF180" s="14"/>
      <c r="EG180" s="14"/>
      <c r="EH180" s="14"/>
      <c r="EI180" s="14"/>
      <c r="EJ180" s="14"/>
      <c r="EK180" s="14"/>
      <c r="EL180" s="14"/>
      <c r="EM180" s="14"/>
      <c r="EN180" s="14"/>
      <c r="EO180" s="14"/>
      <c r="EP180" s="14"/>
      <c r="EQ180" s="14"/>
      <c r="ER180" s="14"/>
      <c r="ES180" s="14"/>
      <c r="ET180" s="14"/>
      <c r="EU180" s="14"/>
      <c r="EV180" s="14"/>
      <c r="EW180" s="14"/>
      <c r="EX180" s="14"/>
      <c r="EY180" s="14"/>
      <c r="EZ180" s="14"/>
      <c r="FA180" s="14"/>
      <c r="FB180" s="14"/>
      <c r="FC180" s="14"/>
      <c r="FD180" s="14"/>
      <c r="FE180" s="14"/>
      <c r="FF180" s="14"/>
      <c r="FG180" s="14"/>
      <c r="FH180" s="14"/>
      <c r="FI180" s="14"/>
    </row>
    <row r="181" spans="1:165" s="5" customFormat="1" ht="30" customHeight="1">
      <c r="A181" s="37">
        <v>912</v>
      </c>
      <c r="B181" s="38" t="s">
        <v>162</v>
      </c>
      <c r="C181" s="39" t="s">
        <v>2</v>
      </c>
      <c r="D181" s="27"/>
      <c r="E181" s="54">
        <v>3000</v>
      </c>
      <c r="F181" s="1" t="s">
        <v>215</v>
      </c>
      <c r="G181" s="29"/>
      <c r="H181" s="30"/>
      <c r="I181" s="29"/>
      <c r="K181" s="31">
        <v>3000</v>
      </c>
      <c r="L181" s="19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72"/>
      <c r="AF181" s="57"/>
      <c r="AG181" s="57"/>
      <c r="AH181" s="57"/>
      <c r="AI181" s="57"/>
      <c r="AJ181" s="57"/>
      <c r="AK181" s="57"/>
      <c r="AL181" s="57"/>
      <c r="AM181" s="57"/>
      <c r="AN181" s="57"/>
      <c r="AO181" s="57"/>
      <c r="AP181" s="57"/>
      <c r="AQ181" s="57"/>
      <c r="AR181" s="57"/>
      <c r="AS181" s="57"/>
      <c r="AT181" s="57"/>
      <c r="AU181" s="57"/>
      <c r="AV181" s="57"/>
      <c r="AW181" s="57"/>
      <c r="AX181" s="57"/>
      <c r="AY181" s="57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18"/>
      <c r="BM181" s="18"/>
      <c r="BN181" s="18"/>
      <c r="BO181" s="18"/>
      <c r="BP181" s="18"/>
      <c r="BQ181" s="6"/>
      <c r="BR181" s="6"/>
      <c r="BS181" s="6"/>
      <c r="BT181" s="6"/>
      <c r="BU181" s="6"/>
      <c r="BV181" s="6"/>
      <c r="BW181" s="6"/>
      <c r="BX181" s="73"/>
      <c r="BY181" s="73"/>
      <c r="BZ181" s="73"/>
      <c r="CA181" s="74"/>
      <c r="CB181" s="74"/>
      <c r="CC181" s="74"/>
      <c r="CD181" s="74"/>
      <c r="CE181" s="74"/>
      <c r="CF181" s="74"/>
      <c r="CG181" s="74"/>
      <c r="CH181" s="74"/>
      <c r="CI181" s="74"/>
      <c r="CJ181" s="74"/>
      <c r="CK181" s="74"/>
      <c r="CL181" s="74"/>
      <c r="CM181" s="75"/>
      <c r="CN181" s="74"/>
      <c r="CO181" s="74"/>
      <c r="CP181" s="74"/>
      <c r="CQ181" s="74"/>
      <c r="CR181" s="74"/>
      <c r="CS181" s="74"/>
      <c r="CT181" s="74"/>
      <c r="CU181" s="74"/>
      <c r="CV181" s="74"/>
      <c r="CW181" s="74"/>
      <c r="CX181" s="74"/>
      <c r="CY181" s="74"/>
      <c r="CZ181" s="74"/>
      <c r="DA181" s="74"/>
      <c r="DB181" s="74"/>
      <c r="DC181" s="74"/>
      <c r="DD181" s="74"/>
      <c r="DE181" s="74"/>
      <c r="DF181" s="74"/>
      <c r="DG181" s="74"/>
      <c r="DH181" s="74"/>
      <c r="DI181" s="74"/>
      <c r="DJ181" s="74"/>
      <c r="DK181" s="74"/>
      <c r="DL181" s="74"/>
      <c r="DM181" s="74"/>
      <c r="DN181" s="74"/>
      <c r="DO181" s="74"/>
      <c r="DP181" s="74"/>
      <c r="DQ181" s="74"/>
      <c r="DR181" s="74"/>
      <c r="DS181" s="74"/>
      <c r="DT181" s="74"/>
      <c r="DU181" s="74"/>
      <c r="DV181" s="74"/>
      <c r="DW181" s="74"/>
      <c r="DX181" s="74"/>
      <c r="DY181" s="74"/>
      <c r="DZ181" s="74"/>
      <c r="EA181" s="74"/>
      <c r="EB181" s="74"/>
      <c r="EC181" s="74"/>
      <c r="ED181" s="74"/>
      <c r="EE181" s="74"/>
      <c r="EF181" s="74"/>
      <c r="EG181" s="74"/>
      <c r="EH181" s="74"/>
      <c r="EI181" s="74"/>
      <c r="EJ181" s="74"/>
      <c r="EK181" s="74"/>
      <c r="EL181" s="74"/>
      <c r="EM181" s="74"/>
      <c r="EN181" s="74"/>
      <c r="EO181" s="74"/>
      <c r="EP181" s="74"/>
      <c r="EQ181" s="74"/>
      <c r="ER181" s="74"/>
      <c r="ES181" s="74"/>
      <c r="ET181" s="74"/>
      <c r="EU181" s="74"/>
      <c r="EV181" s="74"/>
      <c r="EW181" s="74"/>
      <c r="EX181" s="74"/>
      <c r="EY181" s="74"/>
      <c r="EZ181" s="74"/>
      <c r="FA181" s="74"/>
      <c r="FB181" s="74"/>
      <c r="FC181" s="74"/>
      <c r="FD181" s="74"/>
      <c r="FE181" s="74"/>
      <c r="FF181" s="74"/>
      <c r="FG181" s="74"/>
      <c r="FH181" s="74"/>
      <c r="FI181" s="74"/>
    </row>
    <row r="182" spans="1:165" s="5" customFormat="1" ht="30" customHeight="1">
      <c r="A182" s="24">
        <v>913</v>
      </c>
      <c r="B182" s="25" t="s">
        <v>163</v>
      </c>
      <c r="C182" s="26" t="s">
        <v>2</v>
      </c>
      <c r="D182" s="27"/>
      <c r="E182" s="54">
        <v>280</v>
      </c>
      <c r="F182" s="1" t="s">
        <v>215</v>
      </c>
      <c r="G182" s="29"/>
      <c r="H182" s="30"/>
      <c r="I182" s="29"/>
      <c r="K182" s="76">
        <v>280</v>
      </c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72"/>
      <c r="AF182" s="57"/>
      <c r="AG182" s="57"/>
      <c r="AH182" s="57"/>
      <c r="AI182" s="57"/>
      <c r="AJ182" s="57"/>
      <c r="AK182" s="57"/>
      <c r="AL182" s="57"/>
      <c r="AM182" s="57"/>
      <c r="AN182" s="57"/>
      <c r="AO182" s="57"/>
      <c r="AP182" s="57"/>
      <c r="AQ182" s="57"/>
      <c r="AR182" s="57"/>
      <c r="AS182" s="57"/>
      <c r="AT182" s="57"/>
      <c r="AU182" s="57"/>
      <c r="AV182" s="57"/>
      <c r="AW182" s="57"/>
      <c r="AX182" s="57"/>
      <c r="AY182" s="57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8"/>
      <c r="BM182" s="18"/>
      <c r="BN182" s="18"/>
      <c r="BO182" s="18"/>
      <c r="BP182" s="18"/>
      <c r="BQ182" s="6"/>
      <c r="BR182" s="6"/>
      <c r="BS182" s="6"/>
      <c r="BT182" s="6"/>
      <c r="BU182" s="6"/>
      <c r="BV182" s="6"/>
      <c r="BW182" s="6"/>
      <c r="BX182" s="73"/>
      <c r="BY182" s="73"/>
      <c r="BZ182" s="73"/>
      <c r="CA182" s="74"/>
      <c r="CB182" s="74"/>
      <c r="CC182" s="74"/>
      <c r="CD182" s="74"/>
      <c r="CE182" s="74"/>
      <c r="CF182" s="74"/>
      <c r="CG182" s="74"/>
      <c r="CH182" s="74"/>
      <c r="CI182" s="74"/>
      <c r="CJ182" s="74"/>
      <c r="CK182" s="74"/>
      <c r="CL182" s="74"/>
      <c r="CM182" s="75"/>
      <c r="CN182" s="74"/>
      <c r="CO182" s="74"/>
      <c r="CP182" s="74"/>
      <c r="CQ182" s="74"/>
      <c r="CR182" s="74"/>
      <c r="CS182" s="74"/>
      <c r="CT182" s="74"/>
      <c r="CU182" s="74"/>
      <c r="CV182" s="74"/>
      <c r="CW182" s="74"/>
      <c r="CX182" s="74"/>
      <c r="CY182" s="74"/>
      <c r="CZ182" s="74"/>
      <c r="DA182" s="74"/>
      <c r="DB182" s="74"/>
      <c r="DC182" s="74"/>
      <c r="DD182" s="74"/>
      <c r="DE182" s="74"/>
      <c r="DF182" s="74"/>
      <c r="DG182" s="74"/>
      <c r="DH182" s="74"/>
      <c r="DI182" s="74"/>
      <c r="DJ182" s="74"/>
      <c r="DK182" s="74"/>
      <c r="DL182" s="74"/>
      <c r="DM182" s="74"/>
      <c r="DN182" s="74"/>
      <c r="DO182" s="74"/>
      <c r="DP182" s="74"/>
      <c r="DQ182" s="74"/>
      <c r="DR182" s="74"/>
      <c r="DS182" s="74"/>
      <c r="DT182" s="74"/>
      <c r="DU182" s="74"/>
      <c r="DV182" s="74"/>
      <c r="DW182" s="74"/>
      <c r="DX182" s="74"/>
      <c r="DY182" s="74"/>
      <c r="DZ182" s="74"/>
      <c r="EA182" s="74"/>
      <c r="EB182" s="74"/>
      <c r="EC182" s="74"/>
      <c r="ED182" s="74"/>
      <c r="EE182" s="74"/>
      <c r="EF182" s="74"/>
      <c r="EG182" s="74"/>
      <c r="EH182" s="74"/>
      <c r="EI182" s="74"/>
      <c r="EJ182" s="74"/>
      <c r="EK182" s="74"/>
      <c r="EL182" s="74"/>
      <c r="EM182" s="74"/>
      <c r="EN182" s="74"/>
      <c r="EO182" s="74"/>
      <c r="EP182" s="74"/>
      <c r="EQ182" s="74"/>
      <c r="ER182" s="74"/>
      <c r="ES182" s="74"/>
      <c r="ET182" s="74"/>
      <c r="EU182" s="74"/>
      <c r="EV182" s="74"/>
      <c r="EW182" s="74"/>
      <c r="EX182" s="74"/>
      <c r="EY182" s="74"/>
      <c r="EZ182" s="74"/>
      <c r="FA182" s="74"/>
      <c r="FB182" s="74"/>
      <c r="FC182" s="74"/>
      <c r="FD182" s="74"/>
      <c r="FE182" s="74"/>
      <c r="FF182" s="74"/>
      <c r="FG182" s="74"/>
      <c r="FH182" s="74"/>
      <c r="FI182" s="74"/>
    </row>
    <row r="183" spans="1:165" s="5" customFormat="1" ht="30" customHeight="1">
      <c r="A183" s="24">
        <v>914</v>
      </c>
      <c r="B183" s="25" t="s">
        <v>164</v>
      </c>
      <c r="C183" s="26" t="s">
        <v>0</v>
      </c>
      <c r="D183" s="27"/>
      <c r="E183" s="54">
        <v>164</v>
      </c>
      <c r="F183" s="1" t="s">
        <v>215</v>
      </c>
      <c r="G183" s="29"/>
      <c r="H183" s="30"/>
      <c r="I183" s="29"/>
      <c r="K183" s="76">
        <v>164</v>
      </c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72"/>
      <c r="AF183" s="57"/>
      <c r="AG183" s="57"/>
      <c r="AH183" s="57"/>
      <c r="AI183" s="57"/>
      <c r="AJ183" s="57"/>
      <c r="AK183" s="57"/>
      <c r="AL183" s="57"/>
      <c r="AM183" s="57"/>
      <c r="AN183" s="57"/>
      <c r="AO183" s="57"/>
      <c r="AP183" s="57"/>
      <c r="AQ183" s="57"/>
      <c r="AR183" s="57"/>
      <c r="AS183" s="57"/>
      <c r="AT183" s="57"/>
      <c r="AU183" s="57"/>
      <c r="AV183" s="57"/>
      <c r="AW183" s="57"/>
      <c r="AX183" s="57"/>
      <c r="AY183" s="57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  <c r="BK183" s="18"/>
      <c r="BL183" s="18"/>
      <c r="BM183" s="18"/>
      <c r="BN183" s="18"/>
      <c r="BO183" s="18"/>
      <c r="BP183" s="18"/>
      <c r="BQ183" s="6"/>
      <c r="BR183" s="6"/>
      <c r="BS183" s="6"/>
      <c r="BT183" s="6"/>
      <c r="BU183" s="6"/>
      <c r="BV183" s="6"/>
      <c r="BW183" s="6"/>
      <c r="BX183" s="73"/>
      <c r="BY183" s="73"/>
      <c r="BZ183" s="73"/>
      <c r="CA183" s="74"/>
      <c r="CB183" s="74"/>
      <c r="CC183" s="74"/>
      <c r="CD183" s="74"/>
      <c r="CE183" s="74"/>
      <c r="CF183" s="74"/>
      <c r="CG183" s="74"/>
      <c r="CH183" s="74"/>
      <c r="CI183" s="74"/>
      <c r="CJ183" s="74"/>
      <c r="CK183" s="74"/>
      <c r="CL183" s="74"/>
      <c r="CM183" s="75"/>
      <c r="CN183" s="74"/>
      <c r="CO183" s="74"/>
      <c r="CP183" s="74"/>
      <c r="CQ183" s="74"/>
      <c r="CR183" s="74"/>
      <c r="CS183" s="74"/>
      <c r="CT183" s="74"/>
      <c r="CU183" s="74"/>
      <c r="CV183" s="74"/>
      <c r="CW183" s="74"/>
      <c r="CX183" s="74"/>
      <c r="CY183" s="74"/>
      <c r="CZ183" s="74"/>
      <c r="DA183" s="74"/>
      <c r="DB183" s="74"/>
      <c r="DC183" s="74"/>
      <c r="DD183" s="74"/>
      <c r="DE183" s="74"/>
      <c r="DF183" s="74"/>
      <c r="DG183" s="74"/>
      <c r="DH183" s="74"/>
      <c r="DI183" s="74"/>
      <c r="DJ183" s="74"/>
      <c r="DK183" s="74"/>
      <c r="DL183" s="74"/>
      <c r="DM183" s="74"/>
      <c r="DN183" s="74"/>
      <c r="DO183" s="74"/>
      <c r="DP183" s="74"/>
      <c r="DQ183" s="74"/>
      <c r="DR183" s="74"/>
      <c r="DS183" s="74"/>
      <c r="DT183" s="74"/>
      <c r="DU183" s="74"/>
      <c r="DV183" s="74"/>
      <c r="DW183" s="74"/>
      <c r="DX183" s="74"/>
      <c r="DY183" s="74"/>
      <c r="DZ183" s="74"/>
      <c r="EA183" s="74"/>
      <c r="EB183" s="74"/>
      <c r="EC183" s="74"/>
      <c r="ED183" s="74"/>
      <c r="EE183" s="74"/>
      <c r="EF183" s="74"/>
      <c r="EG183" s="74"/>
      <c r="EH183" s="74"/>
      <c r="EI183" s="74"/>
      <c r="EJ183" s="74"/>
      <c r="EK183" s="74"/>
      <c r="EL183" s="74"/>
      <c r="EM183" s="74"/>
      <c r="EN183" s="74"/>
      <c r="EO183" s="74"/>
      <c r="EP183" s="74"/>
      <c r="EQ183" s="74"/>
      <c r="ER183" s="74"/>
      <c r="ES183" s="74"/>
      <c r="ET183" s="74"/>
      <c r="EU183" s="74"/>
      <c r="EV183" s="74"/>
      <c r="EW183" s="74"/>
      <c r="EX183" s="74"/>
      <c r="EY183" s="74"/>
      <c r="EZ183" s="74"/>
      <c r="FA183" s="74"/>
      <c r="FB183" s="74"/>
      <c r="FC183" s="74"/>
      <c r="FD183" s="74"/>
      <c r="FE183" s="74"/>
      <c r="FF183" s="74"/>
      <c r="FG183" s="74"/>
      <c r="FH183" s="74"/>
      <c r="FI183" s="74"/>
    </row>
    <row r="184" spans="1:165" s="5" customFormat="1" ht="30" customHeight="1">
      <c r="A184" s="24">
        <v>915</v>
      </c>
      <c r="B184" s="25" t="s">
        <v>165</v>
      </c>
      <c r="C184" s="27" t="s">
        <v>2</v>
      </c>
      <c r="D184" s="27"/>
      <c r="E184" s="28">
        <v>30</v>
      </c>
      <c r="F184" s="1" t="s">
        <v>215</v>
      </c>
      <c r="G184" s="29"/>
      <c r="H184" s="30"/>
      <c r="I184" s="29"/>
      <c r="K184" s="76">
        <v>30</v>
      </c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72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57"/>
      <c r="AY184" s="57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8"/>
      <c r="BM184" s="18"/>
      <c r="BN184" s="18"/>
      <c r="BO184" s="18"/>
      <c r="BP184" s="18"/>
      <c r="BQ184" s="6"/>
      <c r="BR184" s="6"/>
      <c r="BS184" s="6"/>
      <c r="BT184" s="6"/>
      <c r="BU184" s="6"/>
      <c r="BV184" s="6"/>
      <c r="BW184" s="6"/>
      <c r="BX184" s="73"/>
      <c r="BY184" s="73"/>
      <c r="BZ184" s="73"/>
      <c r="CA184" s="74"/>
      <c r="CB184" s="74"/>
      <c r="CC184" s="74"/>
      <c r="CD184" s="74"/>
      <c r="CE184" s="74"/>
      <c r="CF184" s="74"/>
      <c r="CG184" s="74"/>
      <c r="CH184" s="74"/>
      <c r="CI184" s="74"/>
      <c r="CJ184" s="74"/>
      <c r="CK184" s="74"/>
      <c r="CL184" s="74"/>
      <c r="CM184" s="75"/>
      <c r="CN184" s="74"/>
      <c r="CO184" s="74"/>
      <c r="CP184" s="74"/>
      <c r="CQ184" s="74"/>
      <c r="CR184" s="74"/>
      <c r="CS184" s="74"/>
      <c r="CT184" s="74"/>
      <c r="CU184" s="74"/>
      <c r="CV184" s="74"/>
      <c r="CW184" s="74"/>
      <c r="CX184" s="74"/>
      <c r="CY184" s="74"/>
      <c r="CZ184" s="74"/>
      <c r="DA184" s="74"/>
      <c r="DB184" s="74"/>
      <c r="DC184" s="74"/>
      <c r="DD184" s="74"/>
      <c r="DE184" s="74"/>
      <c r="DF184" s="74"/>
      <c r="DG184" s="74"/>
      <c r="DH184" s="74"/>
      <c r="DI184" s="74"/>
      <c r="DJ184" s="74"/>
      <c r="DK184" s="74"/>
      <c r="DL184" s="74"/>
      <c r="DM184" s="74"/>
      <c r="DN184" s="74"/>
      <c r="DO184" s="74"/>
      <c r="DP184" s="74"/>
      <c r="DQ184" s="74"/>
      <c r="DR184" s="74"/>
      <c r="DS184" s="74"/>
      <c r="DT184" s="74"/>
      <c r="DU184" s="74"/>
      <c r="DV184" s="74"/>
      <c r="DW184" s="74"/>
      <c r="DX184" s="74"/>
      <c r="DY184" s="74"/>
      <c r="DZ184" s="74"/>
      <c r="EA184" s="74"/>
      <c r="EB184" s="74"/>
      <c r="EC184" s="74"/>
      <c r="ED184" s="74"/>
      <c r="EE184" s="74"/>
      <c r="EF184" s="74"/>
      <c r="EG184" s="74"/>
      <c r="EH184" s="74"/>
      <c r="EI184" s="74"/>
      <c r="EJ184" s="74"/>
      <c r="EK184" s="74"/>
      <c r="EL184" s="74"/>
      <c r="EM184" s="74"/>
      <c r="EN184" s="74"/>
      <c r="EO184" s="74"/>
      <c r="EP184" s="74"/>
      <c r="EQ184" s="74"/>
      <c r="ER184" s="74"/>
      <c r="ES184" s="74"/>
      <c r="ET184" s="74"/>
      <c r="EU184" s="74"/>
      <c r="EV184" s="74"/>
      <c r="EW184" s="74"/>
      <c r="EX184" s="74"/>
      <c r="EY184" s="74"/>
      <c r="EZ184" s="74"/>
      <c r="FA184" s="74"/>
      <c r="FB184" s="74"/>
      <c r="FC184" s="74"/>
      <c r="FD184" s="74"/>
      <c r="FE184" s="74"/>
      <c r="FF184" s="74"/>
      <c r="FG184" s="74"/>
      <c r="FH184" s="74"/>
      <c r="FI184" s="74"/>
    </row>
    <row r="185" spans="1:165" s="5" customFormat="1" ht="30" customHeight="1">
      <c r="A185" s="24">
        <v>916</v>
      </c>
      <c r="B185" s="25" t="s">
        <v>177</v>
      </c>
      <c r="C185" s="39" t="s">
        <v>1</v>
      </c>
      <c r="D185" s="27"/>
      <c r="E185" s="54">
        <v>30</v>
      </c>
      <c r="F185" s="1" t="s">
        <v>215</v>
      </c>
      <c r="G185" s="29"/>
      <c r="H185" s="30"/>
      <c r="I185" s="29"/>
      <c r="K185" s="76">
        <v>30</v>
      </c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72"/>
      <c r="AF185" s="57"/>
      <c r="AG185" s="57"/>
      <c r="AH185" s="57"/>
      <c r="AI185" s="57"/>
      <c r="AJ185" s="57"/>
      <c r="AK185" s="57"/>
      <c r="AL185" s="57"/>
      <c r="AM185" s="57"/>
      <c r="AN185" s="57"/>
      <c r="AO185" s="57"/>
      <c r="AP185" s="57"/>
      <c r="AQ185" s="57"/>
      <c r="AR185" s="57"/>
      <c r="AS185" s="57"/>
      <c r="AT185" s="57"/>
      <c r="AU185" s="57"/>
      <c r="AV185" s="57"/>
      <c r="AW185" s="57"/>
      <c r="AX185" s="57"/>
      <c r="AY185" s="57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>
        <v>2</v>
      </c>
      <c r="BL185" s="18"/>
      <c r="BM185" s="18"/>
      <c r="BN185" s="18"/>
      <c r="BO185" s="18"/>
      <c r="BP185" s="18"/>
      <c r="BQ185" s="6"/>
      <c r="BR185" s="6"/>
      <c r="BS185" s="6"/>
      <c r="BT185" s="6"/>
      <c r="BU185" s="6"/>
      <c r="BV185" s="6"/>
      <c r="BW185" s="6"/>
      <c r="BX185" s="73"/>
      <c r="BY185" s="73"/>
      <c r="BZ185" s="73"/>
      <c r="CA185" s="74"/>
      <c r="CB185" s="74"/>
      <c r="CC185" s="74"/>
      <c r="CD185" s="74"/>
      <c r="CE185" s="74"/>
      <c r="CF185" s="74"/>
      <c r="CG185" s="74"/>
      <c r="CH185" s="74"/>
      <c r="CI185" s="74"/>
      <c r="CJ185" s="74"/>
      <c r="CK185" s="74"/>
      <c r="CL185" s="74"/>
      <c r="CM185" s="75"/>
      <c r="CN185" s="74"/>
      <c r="CO185" s="74"/>
      <c r="CP185" s="74"/>
      <c r="CQ185" s="74"/>
      <c r="CR185" s="74"/>
      <c r="CS185" s="74"/>
      <c r="CT185" s="74"/>
      <c r="CU185" s="74"/>
      <c r="CV185" s="74"/>
      <c r="CW185" s="74"/>
      <c r="CX185" s="74"/>
      <c r="CY185" s="74"/>
      <c r="CZ185" s="74"/>
      <c r="DA185" s="74"/>
      <c r="DB185" s="74"/>
      <c r="DC185" s="74"/>
      <c r="DD185" s="74"/>
      <c r="DE185" s="74"/>
      <c r="DF185" s="74"/>
      <c r="DG185" s="74"/>
      <c r="DH185" s="74"/>
      <c r="DI185" s="74"/>
      <c r="DJ185" s="74"/>
      <c r="DK185" s="74"/>
      <c r="DL185" s="74"/>
      <c r="DM185" s="74"/>
      <c r="DN185" s="74"/>
      <c r="DO185" s="74"/>
      <c r="DP185" s="74"/>
      <c r="DQ185" s="74"/>
      <c r="DR185" s="74"/>
      <c r="DS185" s="74"/>
      <c r="DT185" s="74"/>
      <c r="DU185" s="74"/>
      <c r="DV185" s="74"/>
      <c r="DW185" s="74"/>
      <c r="DX185" s="74"/>
      <c r="DY185" s="74"/>
      <c r="DZ185" s="74"/>
      <c r="EA185" s="74"/>
      <c r="EB185" s="74"/>
      <c r="EC185" s="74"/>
      <c r="ED185" s="74"/>
      <c r="EE185" s="74"/>
      <c r="EF185" s="74"/>
      <c r="EG185" s="74"/>
      <c r="EH185" s="74"/>
      <c r="EI185" s="74"/>
      <c r="EJ185" s="74"/>
      <c r="EK185" s="74"/>
      <c r="EL185" s="74"/>
      <c r="EM185" s="74"/>
      <c r="EN185" s="74"/>
      <c r="EO185" s="74"/>
      <c r="EP185" s="74"/>
      <c r="EQ185" s="74"/>
      <c r="ER185" s="74"/>
      <c r="ES185" s="74"/>
      <c r="ET185" s="74"/>
      <c r="EU185" s="74"/>
      <c r="EV185" s="74"/>
      <c r="EW185" s="74"/>
      <c r="EX185" s="74"/>
      <c r="EY185" s="74"/>
      <c r="EZ185" s="74"/>
      <c r="FA185" s="74"/>
      <c r="FB185" s="74"/>
      <c r="FC185" s="74"/>
      <c r="FD185" s="74"/>
      <c r="FE185" s="74"/>
      <c r="FF185" s="74"/>
      <c r="FG185" s="74"/>
      <c r="FH185" s="74"/>
      <c r="FI185" s="74"/>
    </row>
    <row r="186" spans="1:165" s="5" customFormat="1" ht="30" customHeight="1">
      <c r="A186" s="24">
        <v>917</v>
      </c>
      <c r="B186" s="25" t="s">
        <v>188</v>
      </c>
      <c r="C186" s="39" t="s">
        <v>1</v>
      </c>
      <c r="D186" s="27"/>
      <c r="E186" s="54">
        <v>11</v>
      </c>
      <c r="F186" s="1" t="s">
        <v>215</v>
      </c>
      <c r="G186" s="29"/>
      <c r="H186" s="30"/>
      <c r="I186" s="29"/>
      <c r="K186" s="76">
        <v>2</v>
      </c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72"/>
      <c r="AF186" s="57"/>
      <c r="AG186" s="57"/>
      <c r="AH186" s="57"/>
      <c r="AI186" s="57"/>
      <c r="AJ186" s="57"/>
      <c r="AK186" s="57"/>
      <c r="AL186" s="57"/>
      <c r="AM186" s="57"/>
      <c r="AN186" s="57"/>
      <c r="AO186" s="57"/>
      <c r="AP186" s="57"/>
      <c r="AQ186" s="57"/>
      <c r="AR186" s="57"/>
      <c r="AS186" s="57"/>
      <c r="AT186" s="57"/>
      <c r="AU186" s="57"/>
      <c r="AV186" s="57"/>
      <c r="AW186" s="57"/>
      <c r="AX186" s="57"/>
      <c r="AY186" s="57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>
        <v>5</v>
      </c>
      <c r="BL186" s="18"/>
      <c r="BM186" s="18"/>
      <c r="BN186" s="18"/>
      <c r="BO186" s="18"/>
      <c r="BP186" s="18"/>
      <c r="BQ186" s="6"/>
      <c r="BR186" s="6"/>
      <c r="BS186" s="6"/>
      <c r="BT186" s="6"/>
      <c r="BU186" s="6"/>
      <c r="BV186" s="6"/>
      <c r="BW186" s="6"/>
      <c r="BX186" s="73"/>
      <c r="BY186" s="73"/>
      <c r="BZ186" s="73"/>
      <c r="CA186" s="74"/>
      <c r="CB186" s="74"/>
      <c r="CC186" s="74"/>
      <c r="CD186" s="74"/>
      <c r="CE186" s="74"/>
      <c r="CF186" s="74"/>
      <c r="CG186" s="74"/>
      <c r="CH186" s="74"/>
      <c r="CI186" s="74"/>
      <c r="CJ186" s="74"/>
      <c r="CK186" s="74"/>
      <c r="CL186" s="74"/>
      <c r="CM186" s="75"/>
      <c r="CN186" s="74"/>
      <c r="CO186" s="74"/>
      <c r="CP186" s="74"/>
      <c r="CQ186" s="74"/>
      <c r="CR186" s="74"/>
      <c r="CS186" s="74"/>
      <c r="CT186" s="74"/>
      <c r="CU186" s="74"/>
      <c r="CV186" s="74"/>
      <c r="CW186" s="74"/>
      <c r="CX186" s="74"/>
      <c r="CY186" s="74"/>
      <c r="CZ186" s="74"/>
      <c r="DA186" s="74"/>
      <c r="DB186" s="74"/>
      <c r="DC186" s="74"/>
      <c r="DD186" s="74"/>
      <c r="DE186" s="74"/>
      <c r="DF186" s="74"/>
      <c r="DG186" s="74"/>
      <c r="DH186" s="74"/>
      <c r="DI186" s="74"/>
      <c r="DJ186" s="74"/>
      <c r="DK186" s="74"/>
      <c r="DL186" s="74"/>
      <c r="DM186" s="74"/>
      <c r="DN186" s="74"/>
      <c r="DO186" s="74"/>
      <c r="DP186" s="74"/>
      <c r="DQ186" s="74"/>
      <c r="DR186" s="74"/>
      <c r="DS186" s="74"/>
      <c r="DT186" s="74"/>
      <c r="DU186" s="74"/>
      <c r="DV186" s="74"/>
      <c r="DW186" s="74"/>
      <c r="DX186" s="74"/>
      <c r="DY186" s="74"/>
      <c r="DZ186" s="74"/>
      <c r="EA186" s="74"/>
      <c r="EB186" s="74"/>
      <c r="EC186" s="74"/>
      <c r="ED186" s="74"/>
      <c r="EE186" s="74"/>
      <c r="EF186" s="74"/>
      <c r="EG186" s="74"/>
      <c r="EH186" s="74"/>
      <c r="EI186" s="74"/>
      <c r="EJ186" s="74"/>
      <c r="EK186" s="74"/>
      <c r="EL186" s="74"/>
      <c r="EM186" s="74"/>
      <c r="EN186" s="74"/>
      <c r="EO186" s="74"/>
      <c r="EP186" s="74"/>
      <c r="EQ186" s="74"/>
      <c r="ER186" s="74"/>
      <c r="ES186" s="74"/>
      <c r="ET186" s="74"/>
      <c r="EU186" s="74"/>
      <c r="EV186" s="74"/>
      <c r="EW186" s="74"/>
      <c r="EX186" s="74"/>
      <c r="EY186" s="74"/>
      <c r="EZ186" s="74"/>
      <c r="FA186" s="74"/>
      <c r="FB186" s="74"/>
      <c r="FC186" s="74"/>
      <c r="FD186" s="74"/>
      <c r="FE186" s="74"/>
      <c r="FF186" s="74"/>
      <c r="FG186" s="74"/>
      <c r="FH186" s="74"/>
      <c r="FI186" s="74"/>
    </row>
    <row r="187" spans="1:165" s="5" customFormat="1" ht="30" customHeight="1">
      <c r="A187" s="24">
        <v>918</v>
      </c>
      <c r="B187" s="25" t="s">
        <v>189</v>
      </c>
      <c r="C187" s="39" t="s">
        <v>1</v>
      </c>
      <c r="D187" s="27"/>
      <c r="E187" s="28">
        <v>9</v>
      </c>
      <c r="F187" s="1" t="s">
        <v>215</v>
      </c>
      <c r="G187" s="29"/>
      <c r="H187" s="30"/>
      <c r="I187" s="29"/>
      <c r="K187" s="76">
        <v>4</v>
      </c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72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  <c r="AT187" s="57"/>
      <c r="AU187" s="57"/>
      <c r="AV187" s="57"/>
      <c r="AW187" s="57"/>
      <c r="AX187" s="57"/>
      <c r="AY187" s="57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>
        <v>2</v>
      </c>
      <c r="BL187" s="18">
        <v>1</v>
      </c>
      <c r="BM187" s="18"/>
      <c r="BN187" s="18"/>
      <c r="BO187" s="18"/>
      <c r="BP187" s="18"/>
      <c r="BQ187" s="6"/>
      <c r="BR187" s="6"/>
      <c r="BS187" s="6"/>
      <c r="BT187" s="6"/>
      <c r="BU187" s="6"/>
      <c r="BV187" s="6"/>
      <c r="BW187" s="6"/>
      <c r="BX187" s="73"/>
      <c r="BY187" s="73"/>
      <c r="BZ187" s="73"/>
      <c r="CA187" s="74"/>
      <c r="CB187" s="74"/>
      <c r="CC187" s="74"/>
      <c r="CD187" s="74"/>
      <c r="CE187" s="74"/>
      <c r="CF187" s="74"/>
      <c r="CG187" s="74"/>
      <c r="CH187" s="74"/>
      <c r="CI187" s="74"/>
      <c r="CJ187" s="74"/>
      <c r="CK187" s="74"/>
      <c r="CL187" s="74"/>
      <c r="CM187" s="75"/>
      <c r="CN187" s="74"/>
      <c r="CO187" s="74"/>
      <c r="CP187" s="74"/>
      <c r="CQ187" s="74"/>
      <c r="CR187" s="74"/>
      <c r="CS187" s="74"/>
      <c r="CT187" s="74"/>
      <c r="CU187" s="74"/>
      <c r="CV187" s="74"/>
      <c r="CW187" s="74"/>
      <c r="CX187" s="74"/>
      <c r="CY187" s="74"/>
      <c r="CZ187" s="74"/>
      <c r="DA187" s="74"/>
      <c r="DB187" s="74"/>
      <c r="DC187" s="74"/>
      <c r="DD187" s="74"/>
      <c r="DE187" s="74"/>
      <c r="DF187" s="74"/>
      <c r="DG187" s="74"/>
      <c r="DH187" s="74"/>
      <c r="DI187" s="74"/>
      <c r="DJ187" s="74"/>
      <c r="DK187" s="74"/>
      <c r="DL187" s="74"/>
      <c r="DM187" s="74"/>
      <c r="DN187" s="74"/>
      <c r="DO187" s="74"/>
      <c r="DP187" s="74"/>
      <c r="DQ187" s="74"/>
      <c r="DR187" s="74"/>
      <c r="DS187" s="74"/>
      <c r="DT187" s="74"/>
      <c r="DU187" s="74"/>
      <c r="DV187" s="74"/>
      <c r="DW187" s="74"/>
      <c r="DX187" s="74"/>
      <c r="DY187" s="74"/>
      <c r="DZ187" s="74"/>
      <c r="EA187" s="74"/>
      <c r="EB187" s="74"/>
      <c r="EC187" s="74"/>
      <c r="ED187" s="74"/>
      <c r="EE187" s="74"/>
      <c r="EF187" s="74"/>
      <c r="EG187" s="74"/>
      <c r="EH187" s="74"/>
      <c r="EI187" s="74"/>
      <c r="EJ187" s="74"/>
      <c r="EK187" s="74"/>
      <c r="EL187" s="74"/>
      <c r="EM187" s="74"/>
      <c r="EN187" s="74"/>
      <c r="EO187" s="74"/>
      <c r="EP187" s="74"/>
      <c r="EQ187" s="74"/>
      <c r="ER187" s="74"/>
      <c r="ES187" s="74"/>
      <c r="ET187" s="74"/>
      <c r="EU187" s="74"/>
      <c r="EV187" s="74"/>
      <c r="EW187" s="74"/>
      <c r="EX187" s="74"/>
      <c r="EY187" s="74"/>
      <c r="EZ187" s="74"/>
      <c r="FA187" s="74"/>
      <c r="FB187" s="74"/>
      <c r="FC187" s="74"/>
      <c r="FD187" s="74"/>
      <c r="FE187" s="74"/>
      <c r="FF187" s="74"/>
      <c r="FG187" s="74"/>
      <c r="FH187" s="74"/>
      <c r="FI187" s="74"/>
    </row>
    <row r="188" spans="1:165" s="5" customFormat="1" ht="30" customHeight="1">
      <c r="A188" s="24">
        <v>919</v>
      </c>
      <c r="B188" s="25" t="s">
        <v>190</v>
      </c>
      <c r="C188" s="39" t="s">
        <v>1</v>
      </c>
      <c r="D188" s="27"/>
      <c r="E188" s="54">
        <v>6</v>
      </c>
      <c r="F188" s="1" t="s">
        <v>215</v>
      </c>
      <c r="G188" s="29"/>
      <c r="H188" s="30"/>
      <c r="I188" s="29"/>
      <c r="K188" s="76">
        <v>3</v>
      </c>
      <c r="L188" s="18"/>
      <c r="M188" s="18"/>
      <c r="N188" s="18"/>
      <c r="O188" s="18"/>
      <c r="P188" s="18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20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19"/>
      <c r="BA188" s="19"/>
      <c r="BB188" s="19"/>
      <c r="BC188" s="19"/>
      <c r="BD188" s="19"/>
      <c r="BE188" s="19"/>
      <c r="BF188" s="19"/>
      <c r="BG188" s="19"/>
      <c r="BH188" s="19"/>
      <c r="BI188" s="19"/>
      <c r="BJ188" s="19"/>
      <c r="BK188" s="19"/>
      <c r="BL188" s="19"/>
      <c r="BM188" s="19">
        <v>72</v>
      </c>
      <c r="BN188" s="19"/>
      <c r="BO188" s="19"/>
      <c r="BP188" s="19"/>
      <c r="BT188" s="7"/>
      <c r="BU188" s="7"/>
      <c r="BV188" s="7"/>
      <c r="BW188" s="7"/>
      <c r="BX188" s="22"/>
      <c r="BY188" s="22"/>
      <c r="BZ188" s="22"/>
      <c r="CA188" s="14"/>
      <c r="CB188" s="14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23"/>
      <c r="CN188" s="14"/>
      <c r="CO188" s="14"/>
      <c r="CP188" s="14"/>
      <c r="CQ188" s="14"/>
      <c r="CR188" s="14"/>
      <c r="CS188" s="14"/>
      <c r="CT188" s="14"/>
      <c r="CU188" s="14"/>
      <c r="CV188" s="14"/>
      <c r="CW188" s="14"/>
      <c r="CX188" s="14"/>
      <c r="CY188" s="14"/>
      <c r="CZ188" s="14"/>
      <c r="DA188" s="14"/>
      <c r="DB188" s="14"/>
      <c r="DC188" s="14"/>
      <c r="DD188" s="14"/>
      <c r="DE188" s="14"/>
      <c r="DF188" s="14"/>
      <c r="DG188" s="14"/>
      <c r="DH188" s="14"/>
      <c r="DI188" s="14"/>
      <c r="DJ188" s="14"/>
      <c r="DK188" s="14"/>
      <c r="DL188" s="14"/>
      <c r="DM188" s="14"/>
      <c r="DN188" s="14"/>
      <c r="DO188" s="14"/>
      <c r="DP188" s="14"/>
      <c r="DQ188" s="14"/>
      <c r="DR188" s="14"/>
      <c r="DS188" s="14"/>
      <c r="DT188" s="14"/>
      <c r="DU188" s="14"/>
      <c r="DV188" s="14"/>
      <c r="DW188" s="14"/>
      <c r="DX188" s="14"/>
      <c r="DY188" s="14"/>
      <c r="DZ188" s="14"/>
      <c r="EA188" s="14"/>
      <c r="EB188" s="14"/>
      <c r="EC188" s="14"/>
      <c r="ED188" s="14"/>
      <c r="EE188" s="14"/>
      <c r="EF188" s="14"/>
      <c r="EG188" s="14"/>
      <c r="EH188" s="14"/>
      <c r="EI188" s="14"/>
      <c r="EJ188" s="14"/>
      <c r="EK188" s="14"/>
      <c r="EL188" s="14"/>
      <c r="EM188" s="14"/>
      <c r="EN188" s="14"/>
      <c r="EO188" s="14"/>
      <c r="EP188" s="14"/>
      <c r="EQ188" s="14"/>
      <c r="ER188" s="14"/>
      <c r="ES188" s="14"/>
      <c r="ET188" s="14"/>
      <c r="EU188" s="14"/>
      <c r="EV188" s="14"/>
      <c r="EW188" s="14"/>
      <c r="EX188" s="14"/>
      <c r="EY188" s="14"/>
      <c r="EZ188" s="14"/>
      <c r="FA188" s="14"/>
      <c r="FB188" s="14"/>
      <c r="FC188" s="14"/>
      <c r="FD188" s="14"/>
      <c r="FE188" s="14"/>
      <c r="FF188" s="14"/>
      <c r="FG188" s="14"/>
      <c r="FH188" s="14"/>
      <c r="FI188" s="14"/>
    </row>
    <row r="189" spans="1:165" s="5" customFormat="1" ht="30" customHeight="1">
      <c r="A189" s="24">
        <v>920</v>
      </c>
      <c r="B189" s="25" t="s">
        <v>195</v>
      </c>
      <c r="C189" s="39" t="s">
        <v>1</v>
      </c>
      <c r="D189" s="27"/>
      <c r="E189" s="54">
        <v>72</v>
      </c>
      <c r="F189" s="1" t="s">
        <v>215</v>
      </c>
      <c r="G189" s="29"/>
      <c r="H189" s="30"/>
      <c r="I189" s="29"/>
      <c r="K189" s="77"/>
      <c r="L189" s="41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72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57"/>
      <c r="AW189" s="57"/>
      <c r="AX189" s="57"/>
      <c r="AY189" s="57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  <c r="BL189" s="18">
        <v>9</v>
      </c>
      <c r="BM189" s="18"/>
      <c r="BN189" s="18"/>
      <c r="BO189" s="18"/>
      <c r="BP189" s="18"/>
      <c r="BQ189" s="6"/>
      <c r="BR189" s="6"/>
      <c r="BS189" s="6"/>
      <c r="BT189" s="6"/>
      <c r="BU189" s="6"/>
      <c r="BV189" s="6"/>
      <c r="BW189" s="6"/>
      <c r="BX189" s="73"/>
      <c r="BY189" s="73"/>
      <c r="BZ189" s="73"/>
      <c r="CA189" s="74"/>
      <c r="CB189" s="74"/>
      <c r="CC189" s="74"/>
      <c r="CD189" s="74"/>
      <c r="CE189" s="74"/>
      <c r="CF189" s="74"/>
      <c r="CG189" s="74"/>
      <c r="CH189" s="74"/>
      <c r="CI189" s="74"/>
      <c r="CJ189" s="74"/>
      <c r="CK189" s="74"/>
      <c r="CL189" s="74"/>
      <c r="CM189" s="75"/>
      <c r="CN189" s="74"/>
      <c r="CO189" s="74"/>
      <c r="CP189" s="74"/>
      <c r="CQ189" s="74"/>
      <c r="CR189" s="74"/>
      <c r="CS189" s="74"/>
      <c r="CT189" s="74"/>
      <c r="CU189" s="74"/>
      <c r="CV189" s="74"/>
      <c r="CW189" s="74"/>
      <c r="CX189" s="74"/>
      <c r="CY189" s="74"/>
      <c r="CZ189" s="74"/>
      <c r="DA189" s="74"/>
      <c r="DB189" s="74"/>
      <c r="DC189" s="74"/>
      <c r="DD189" s="74"/>
      <c r="DE189" s="74"/>
      <c r="DF189" s="74"/>
      <c r="DG189" s="74"/>
      <c r="DH189" s="74"/>
      <c r="DI189" s="74"/>
      <c r="DJ189" s="74"/>
      <c r="DK189" s="74"/>
      <c r="DL189" s="74"/>
      <c r="DM189" s="74"/>
      <c r="DN189" s="74"/>
      <c r="DO189" s="74"/>
      <c r="DP189" s="74"/>
      <c r="DQ189" s="74"/>
      <c r="DR189" s="74"/>
      <c r="DS189" s="74"/>
      <c r="DT189" s="74"/>
      <c r="DU189" s="74"/>
      <c r="DV189" s="74"/>
      <c r="DW189" s="74"/>
      <c r="DX189" s="74"/>
      <c r="DY189" s="74"/>
      <c r="DZ189" s="74"/>
      <c r="EA189" s="74"/>
      <c r="EB189" s="74"/>
      <c r="EC189" s="74"/>
      <c r="ED189" s="74"/>
      <c r="EE189" s="74"/>
      <c r="EF189" s="74"/>
      <c r="EG189" s="74"/>
      <c r="EH189" s="74"/>
      <c r="EI189" s="74"/>
      <c r="EJ189" s="74"/>
      <c r="EK189" s="74"/>
      <c r="EL189" s="74"/>
      <c r="EM189" s="74"/>
      <c r="EN189" s="74"/>
      <c r="EO189" s="74"/>
      <c r="EP189" s="74"/>
      <c r="EQ189" s="74"/>
      <c r="ER189" s="74"/>
      <c r="ES189" s="74"/>
      <c r="ET189" s="74"/>
      <c r="EU189" s="74"/>
      <c r="EV189" s="74"/>
      <c r="EW189" s="74"/>
      <c r="EX189" s="74"/>
      <c r="EY189" s="74"/>
      <c r="EZ189" s="74"/>
      <c r="FA189" s="74"/>
      <c r="FB189" s="74"/>
      <c r="FC189" s="74"/>
      <c r="FD189" s="74"/>
      <c r="FE189" s="74"/>
      <c r="FF189" s="74"/>
      <c r="FG189" s="74"/>
      <c r="FH189" s="74"/>
      <c r="FI189" s="74"/>
    </row>
    <row r="190" spans="1:165" s="5" customFormat="1" ht="30" customHeight="1">
      <c r="A190" s="24">
        <v>921</v>
      </c>
      <c r="B190" s="25" t="s">
        <v>191</v>
      </c>
      <c r="C190" s="39" t="s">
        <v>1</v>
      </c>
      <c r="D190" s="27"/>
      <c r="E190" s="28">
        <v>25</v>
      </c>
      <c r="F190" s="1" t="s">
        <v>215</v>
      </c>
      <c r="G190" s="29"/>
      <c r="H190" s="30"/>
      <c r="I190" s="29"/>
      <c r="K190" s="76">
        <v>5</v>
      </c>
      <c r="L190" s="18"/>
      <c r="M190" s="18"/>
      <c r="N190" s="18"/>
      <c r="O190" s="18"/>
      <c r="P190" s="18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20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19"/>
      <c r="BA190" s="19"/>
      <c r="BB190" s="19"/>
      <c r="BC190" s="19"/>
      <c r="BD190" s="19"/>
      <c r="BE190" s="19"/>
      <c r="BF190" s="19"/>
      <c r="BG190" s="19"/>
      <c r="BH190" s="19"/>
      <c r="BI190" s="19"/>
      <c r="BJ190" s="19"/>
      <c r="BK190" s="19"/>
      <c r="BL190" s="19"/>
      <c r="BM190" s="19">
        <v>6</v>
      </c>
      <c r="BN190" s="19"/>
      <c r="BO190" s="19"/>
      <c r="BP190" s="19"/>
      <c r="BT190" s="7"/>
      <c r="BU190" s="7"/>
      <c r="BV190" s="7"/>
      <c r="BW190" s="7"/>
      <c r="BX190" s="22"/>
      <c r="BY190" s="22"/>
      <c r="BZ190" s="22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23"/>
      <c r="CN190" s="14"/>
      <c r="CO190" s="14"/>
      <c r="CP190" s="14"/>
      <c r="CQ190" s="14"/>
      <c r="CR190" s="14"/>
      <c r="CS190" s="14"/>
      <c r="CT190" s="14"/>
      <c r="CU190" s="14"/>
      <c r="CV190" s="14"/>
      <c r="CW190" s="14"/>
      <c r="CX190" s="14"/>
      <c r="CY190" s="14"/>
      <c r="CZ190" s="14"/>
      <c r="DA190" s="14"/>
      <c r="DB190" s="14"/>
      <c r="DC190" s="14"/>
      <c r="DD190" s="14"/>
      <c r="DE190" s="14"/>
      <c r="DF190" s="14"/>
      <c r="DG190" s="14"/>
      <c r="DH190" s="14"/>
      <c r="DI190" s="14"/>
      <c r="DJ190" s="14"/>
      <c r="DK190" s="14"/>
      <c r="DL190" s="14"/>
      <c r="DM190" s="14"/>
      <c r="DN190" s="14"/>
      <c r="DO190" s="14"/>
      <c r="DP190" s="14"/>
      <c r="DQ190" s="14"/>
      <c r="DR190" s="14"/>
      <c r="DS190" s="14"/>
      <c r="DT190" s="14"/>
      <c r="DU190" s="14"/>
      <c r="DV190" s="14"/>
      <c r="DW190" s="14"/>
      <c r="DX190" s="14"/>
      <c r="DY190" s="14"/>
      <c r="DZ190" s="14"/>
      <c r="EA190" s="14"/>
      <c r="EB190" s="14"/>
      <c r="EC190" s="14"/>
      <c r="ED190" s="14"/>
      <c r="EE190" s="14"/>
      <c r="EF190" s="14"/>
      <c r="EG190" s="14"/>
      <c r="EH190" s="14"/>
      <c r="EI190" s="14"/>
      <c r="EJ190" s="14"/>
      <c r="EK190" s="14"/>
      <c r="EL190" s="14"/>
      <c r="EM190" s="14"/>
      <c r="EN190" s="14"/>
      <c r="EO190" s="14"/>
      <c r="EP190" s="14"/>
      <c r="EQ190" s="14"/>
      <c r="ER190" s="14"/>
      <c r="ES190" s="14"/>
      <c r="ET190" s="14"/>
      <c r="EU190" s="14"/>
      <c r="EV190" s="14"/>
      <c r="EW190" s="14"/>
      <c r="EX190" s="14"/>
      <c r="EY190" s="14"/>
      <c r="EZ190" s="14"/>
      <c r="FA190" s="14"/>
      <c r="FB190" s="14"/>
      <c r="FC190" s="14"/>
      <c r="FD190" s="14"/>
      <c r="FE190" s="14"/>
      <c r="FF190" s="14"/>
      <c r="FG190" s="14"/>
      <c r="FH190" s="14"/>
      <c r="FI190" s="14"/>
    </row>
    <row r="191" spans="1:165" s="5" customFormat="1" ht="30" customHeight="1">
      <c r="A191" s="24">
        <v>922</v>
      </c>
      <c r="B191" s="25" t="s">
        <v>192</v>
      </c>
      <c r="C191" s="39" t="s">
        <v>1</v>
      </c>
      <c r="D191" s="27"/>
      <c r="E191" s="54">
        <v>10</v>
      </c>
      <c r="F191" s="1" t="s">
        <v>215</v>
      </c>
      <c r="G191" s="29"/>
      <c r="H191" s="30"/>
      <c r="I191" s="29"/>
      <c r="K191" s="77">
        <v>4</v>
      </c>
      <c r="L191" s="41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72"/>
      <c r="AF191" s="57"/>
      <c r="AG191" s="57"/>
      <c r="AH191" s="57"/>
      <c r="AI191" s="57"/>
      <c r="AJ191" s="57"/>
      <c r="AK191" s="57"/>
      <c r="AL191" s="57"/>
      <c r="AM191" s="57"/>
      <c r="AN191" s="57"/>
      <c r="AO191" s="57"/>
      <c r="AP191" s="57"/>
      <c r="AQ191" s="57"/>
      <c r="AR191" s="57"/>
      <c r="AS191" s="57"/>
      <c r="AT191" s="57"/>
      <c r="AU191" s="57"/>
      <c r="AV191" s="57"/>
      <c r="AW191" s="57"/>
      <c r="AX191" s="57"/>
      <c r="AY191" s="57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>
        <v>4</v>
      </c>
      <c r="BL191" s="18">
        <v>2</v>
      </c>
      <c r="BM191" s="18"/>
      <c r="BN191" s="18"/>
      <c r="BO191" s="18"/>
      <c r="BP191" s="18"/>
      <c r="BQ191" s="6"/>
      <c r="BR191" s="6"/>
      <c r="BS191" s="6"/>
      <c r="BT191" s="6"/>
      <c r="BU191" s="6"/>
      <c r="BV191" s="6"/>
      <c r="BW191" s="6"/>
      <c r="BX191" s="73"/>
      <c r="BY191" s="73"/>
      <c r="BZ191" s="73"/>
      <c r="CA191" s="74"/>
      <c r="CB191" s="74"/>
      <c r="CC191" s="74"/>
      <c r="CD191" s="74"/>
      <c r="CE191" s="74"/>
      <c r="CF191" s="74"/>
      <c r="CG191" s="74"/>
      <c r="CH191" s="74"/>
      <c r="CI191" s="74"/>
      <c r="CJ191" s="74"/>
      <c r="CK191" s="74"/>
      <c r="CL191" s="74"/>
      <c r="CM191" s="75"/>
      <c r="CN191" s="74"/>
      <c r="CO191" s="74"/>
      <c r="CP191" s="74"/>
      <c r="CQ191" s="74"/>
      <c r="CR191" s="74"/>
      <c r="CS191" s="74"/>
      <c r="CT191" s="74"/>
      <c r="CU191" s="74"/>
      <c r="CV191" s="74"/>
      <c r="CW191" s="74"/>
      <c r="CX191" s="74"/>
      <c r="CY191" s="74"/>
      <c r="CZ191" s="74"/>
      <c r="DA191" s="74"/>
      <c r="DB191" s="74"/>
      <c r="DC191" s="74"/>
      <c r="DD191" s="74"/>
      <c r="DE191" s="74"/>
      <c r="DF191" s="74"/>
      <c r="DG191" s="74"/>
      <c r="DH191" s="74"/>
      <c r="DI191" s="74"/>
      <c r="DJ191" s="74"/>
      <c r="DK191" s="74"/>
      <c r="DL191" s="74"/>
      <c r="DM191" s="74"/>
      <c r="DN191" s="74"/>
      <c r="DO191" s="74"/>
      <c r="DP191" s="74"/>
      <c r="DQ191" s="74"/>
      <c r="DR191" s="74"/>
      <c r="DS191" s="74"/>
      <c r="DT191" s="74"/>
      <c r="DU191" s="74"/>
      <c r="DV191" s="74"/>
      <c r="DW191" s="74"/>
      <c r="DX191" s="74"/>
      <c r="DY191" s="74"/>
      <c r="DZ191" s="74"/>
      <c r="EA191" s="74"/>
      <c r="EB191" s="74"/>
      <c r="EC191" s="74"/>
      <c r="ED191" s="74"/>
      <c r="EE191" s="74"/>
      <c r="EF191" s="74"/>
      <c r="EG191" s="74"/>
      <c r="EH191" s="74"/>
      <c r="EI191" s="74"/>
      <c r="EJ191" s="74"/>
      <c r="EK191" s="74"/>
      <c r="EL191" s="74"/>
      <c r="EM191" s="74"/>
      <c r="EN191" s="74"/>
      <c r="EO191" s="74"/>
      <c r="EP191" s="74"/>
      <c r="EQ191" s="74"/>
      <c r="ER191" s="74"/>
      <c r="ES191" s="74"/>
      <c r="ET191" s="74"/>
      <c r="EU191" s="74"/>
      <c r="EV191" s="74"/>
      <c r="EW191" s="74"/>
      <c r="EX191" s="74"/>
      <c r="EY191" s="74"/>
      <c r="EZ191" s="74"/>
      <c r="FA191" s="74"/>
      <c r="FB191" s="74"/>
      <c r="FC191" s="74"/>
      <c r="FD191" s="74"/>
      <c r="FE191" s="74"/>
      <c r="FF191" s="74"/>
      <c r="FG191" s="74"/>
      <c r="FH191" s="74"/>
      <c r="FI191" s="74"/>
    </row>
    <row r="192" spans="1:165" s="5" customFormat="1" ht="30" customHeight="1">
      <c r="A192" s="24">
        <v>923</v>
      </c>
      <c r="B192" s="25" t="s">
        <v>193</v>
      </c>
      <c r="C192" s="39" t="s">
        <v>1</v>
      </c>
      <c r="D192" s="27"/>
      <c r="E192" s="54">
        <v>16</v>
      </c>
      <c r="F192" s="1" t="s">
        <v>215</v>
      </c>
      <c r="G192" s="29"/>
      <c r="H192" s="30"/>
      <c r="I192" s="29"/>
      <c r="K192" s="76">
        <v>3</v>
      </c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72"/>
      <c r="AF192" s="57"/>
      <c r="AG192" s="57"/>
      <c r="AH192" s="57"/>
      <c r="AI192" s="57"/>
      <c r="AJ192" s="57"/>
      <c r="AK192" s="57"/>
      <c r="AL192" s="57"/>
      <c r="AM192" s="57"/>
      <c r="AN192" s="57"/>
      <c r="AO192" s="57"/>
      <c r="AP192" s="57"/>
      <c r="AQ192" s="57"/>
      <c r="AR192" s="57"/>
      <c r="AS192" s="57"/>
      <c r="AT192" s="57"/>
      <c r="AU192" s="57"/>
      <c r="AV192" s="57"/>
      <c r="AW192" s="57"/>
      <c r="AX192" s="57"/>
      <c r="AY192" s="57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>
        <v>6</v>
      </c>
      <c r="BL192" s="18">
        <v>4</v>
      </c>
      <c r="BM192" s="18"/>
      <c r="BN192" s="18"/>
      <c r="BO192" s="18"/>
      <c r="BP192" s="18"/>
      <c r="BQ192" s="6"/>
      <c r="BR192" s="6"/>
      <c r="BS192" s="6"/>
      <c r="BT192" s="6"/>
      <c r="BU192" s="6"/>
      <c r="BV192" s="6"/>
      <c r="BW192" s="6"/>
      <c r="BX192" s="73"/>
      <c r="BY192" s="73"/>
      <c r="BZ192" s="73"/>
      <c r="CA192" s="74"/>
      <c r="CB192" s="74"/>
      <c r="CC192" s="74"/>
      <c r="CD192" s="74"/>
      <c r="CE192" s="74"/>
      <c r="CF192" s="74"/>
      <c r="CG192" s="74"/>
      <c r="CH192" s="74"/>
      <c r="CI192" s="74"/>
      <c r="CJ192" s="74"/>
      <c r="CK192" s="74"/>
      <c r="CL192" s="74"/>
      <c r="CM192" s="75"/>
      <c r="CN192" s="74"/>
      <c r="CO192" s="74"/>
      <c r="CP192" s="74"/>
      <c r="CQ192" s="74"/>
      <c r="CR192" s="74"/>
      <c r="CS192" s="74"/>
      <c r="CT192" s="74"/>
      <c r="CU192" s="74"/>
      <c r="CV192" s="74"/>
      <c r="CW192" s="74"/>
      <c r="CX192" s="74"/>
      <c r="CY192" s="74"/>
      <c r="CZ192" s="74"/>
      <c r="DA192" s="74"/>
      <c r="DB192" s="74"/>
      <c r="DC192" s="74"/>
      <c r="DD192" s="74"/>
      <c r="DE192" s="74"/>
      <c r="DF192" s="74"/>
      <c r="DG192" s="74"/>
      <c r="DH192" s="74"/>
      <c r="DI192" s="74"/>
      <c r="DJ192" s="74"/>
      <c r="DK192" s="74"/>
      <c r="DL192" s="74"/>
      <c r="DM192" s="74"/>
      <c r="DN192" s="74"/>
      <c r="DO192" s="74"/>
      <c r="DP192" s="74"/>
      <c r="DQ192" s="74"/>
      <c r="DR192" s="74"/>
      <c r="DS192" s="74"/>
      <c r="DT192" s="74"/>
      <c r="DU192" s="74"/>
      <c r="DV192" s="74"/>
      <c r="DW192" s="74"/>
      <c r="DX192" s="74"/>
      <c r="DY192" s="74"/>
      <c r="DZ192" s="74"/>
      <c r="EA192" s="74"/>
      <c r="EB192" s="74"/>
      <c r="EC192" s="74"/>
      <c r="ED192" s="74"/>
      <c r="EE192" s="74"/>
      <c r="EF192" s="74"/>
      <c r="EG192" s="74"/>
      <c r="EH192" s="74"/>
      <c r="EI192" s="74"/>
      <c r="EJ192" s="74"/>
      <c r="EK192" s="74"/>
      <c r="EL192" s="74"/>
      <c r="EM192" s="74"/>
      <c r="EN192" s="74"/>
      <c r="EO192" s="74"/>
      <c r="EP192" s="74"/>
      <c r="EQ192" s="74"/>
      <c r="ER192" s="74"/>
      <c r="ES192" s="74"/>
      <c r="ET192" s="74"/>
      <c r="EU192" s="74"/>
      <c r="EV192" s="74"/>
      <c r="EW192" s="74"/>
      <c r="EX192" s="74"/>
      <c r="EY192" s="74"/>
      <c r="EZ192" s="74"/>
      <c r="FA192" s="74"/>
      <c r="FB192" s="74"/>
      <c r="FC192" s="74"/>
      <c r="FD192" s="74"/>
      <c r="FE192" s="74"/>
      <c r="FF192" s="74"/>
      <c r="FG192" s="74"/>
      <c r="FH192" s="74"/>
      <c r="FI192" s="74"/>
    </row>
    <row r="193" spans="1:165" ht="30" customHeight="1">
      <c r="A193" s="24">
        <v>924</v>
      </c>
      <c r="B193" s="25" t="s">
        <v>194</v>
      </c>
      <c r="C193" s="39" t="s">
        <v>1</v>
      </c>
      <c r="D193" s="27"/>
      <c r="E193" s="28">
        <v>17</v>
      </c>
      <c r="F193" s="1" t="s">
        <v>215</v>
      </c>
      <c r="G193" s="29"/>
      <c r="H193" s="30"/>
      <c r="I193" s="29"/>
      <c r="J193" s="14"/>
      <c r="K193" s="76">
        <v>5</v>
      </c>
      <c r="L193" s="18"/>
      <c r="M193" s="18"/>
      <c r="N193" s="18"/>
      <c r="O193" s="18"/>
      <c r="P193" s="18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20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19"/>
      <c r="BA193" s="19"/>
      <c r="BB193" s="19"/>
      <c r="BC193" s="19"/>
      <c r="BD193" s="19"/>
      <c r="BE193" s="19">
        <v>1</v>
      </c>
      <c r="BF193" s="19"/>
      <c r="BG193" s="19"/>
      <c r="BH193" s="19"/>
      <c r="BI193" s="19"/>
      <c r="BJ193" s="19"/>
      <c r="BK193" s="19"/>
      <c r="BL193" s="19"/>
      <c r="BM193" s="19"/>
      <c r="BN193" s="19"/>
      <c r="BO193" s="19"/>
      <c r="BP193" s="19"/>
      <c r="BS193" s="55"/>
    </row>
    <row r="194" spans="1:165" ht="30" customHeight="1">
      <c r="A194" s="50">
        <v>925</v>
      </c>
      <c r="B194" s="51" t="s">
        <v>203</v>
      </c>
      <c r="C194" s="52" t="s">
        <v>1</v>
      </c>
      <c r="D194" s="22"/>
      <c r="E194" s="54">
        <v>1</v>
      </c>
      <c r="F194" s="1" t="s">
        <v>215</v>
      </c>
      <c r="G194" s="29"/>
      <c r="H194" s="30"/>
      <c r="I194" s="29"/>
      <c r="J194" s="14"/>
      <c r="K194" s="31"/>
      <c r="L194" s="19"/>
      <c r="M194" s="18"/>
      <c r="N194" s="18"/>
      <c r="O194" s="18"/>
      <c r="P194" s="18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20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19"/>
      <c r="BA194" s="19"/>
      <c r="BB194" s="19"/>
      <c r="BC194" s="19"/>
      <c r="BD194" s="19"/>
      <c r="BE194" s="19"/>
      <c r="BF194" s="19">
        <v>1</v>
      </c>
      <c r="BG194" s="19"/>
      <c r="BH194" s="19"/>
      <c r="BI194" s="19"/>
      <c r="BJ194" s="19"/>
      <c r="BK194" s="19"/>
      <c r="BL194" s="19"/>
      <c r="BM194" s="19"/>
      <c r="BN194" s="19"/>
      <c r="BO194" s="19"/>
      <c r="BP194" s="19"/>
      <c r="BS194" s="55"/>
    </row>
    <row r="195" spans="1:165" ht="30" customHeight="1">
      <c r="A195" s="50">
        <v>926</v>
      </c>
      <c r="B195" s="51" t="s">
        <v>204</v>
      </c>
      <c r="C195" s="52" t="s">
        <v>1</v>
      </c>
      <c r="D195" s="22"/>
      <c r="E195" s="54">
        <v>3</v>
      </c>
      <c r="F195" s="1" t="s">
        <v>215</v>
      </c>
      <c r="G195" s="29"/>
      <c r="H195" s="30"/>
      <c r="I195" s="29"/>
      <c r="J195" s="14"/>
      <c r="K195" s="31"/>
      <c r="L195" s="19"/>
      <c r="M195" s="18"/>
      <c r="N195" s="18"/>
      <c r="O195" s="18"/>
      <c r="P195" s="18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20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19"/>
      <c r="BA195" s="19"/>
      <c r="BB195" s="19"/>
      <c r="BC195" s="19"/>
      <c r="BD195" s="19"/>
      <c r="BE195" s="19"/>
      <c r="BF195" s="19"/>
      <c r="BG195" s="19"/>
      <c r="BH195" s="19"/>
      <c r="BI195" s="19"/>
      <c r="BJ195" s="19"/>
      <c r="BK195" s="19"/>
      <c r="BL195" s="19"/>
      <c r="BM195" s="19"/>
      <c r="BN195" s="19"/>
      <c r="BO195" s="19"/>
      <c r="BP195" s="19"/>
      <c r="BS195" s="55"/>
    </row>
    <row r="196" spans="1:165" ht="30" customHeight="1">
      <c r="A196" s="50">
        <v>927</v>
      </c>
      <c r="B196" s="51" t="s">
        <v>205</v>
      </c>
      <c r="C196" s="52" t="s">
        <v>1</v>
      </c>
      <c r="D196" s="22"/>
      <c r="E196" s="54">
        <v>2</v>
      </c>
      <c r="F196" s="1" t="s">
        <v>215</v>
      </c>
      <c r="G196" s="29"/>
      <c r="H196" s="30"/>
      <c r="I196" s="29"/>
      <c r="J196" s="14"/>
      <c r="K196" s="31"/>
      <c r="L196" s="19"/>
      <c r="M196" s="18"/>
      <c r="N196" s="18"/>
      <c r="O196" s="18"/>
      <c r="P196" s="18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20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19"/>
      <c r="BA196" s="19"/>
      <c r="BB196" s="19"/>
      <c r="BC196" s="19"/>
      <c r="BD196" s="19"/>
      <c r="BE196" s="19"/>
      <c r="BF196" s="19">
        <v>2</v>
      </c>
      <c r="BG196" s="19"/>
      <c r="BH196" s="19"/>
      <c r="BI196" s="19"/>
      <c r="BJ196" s="19"/>
      <c r="BK196" s="19"/>
      <c r="BL196" s="19"/>
      <c r="BM196" s="19"/>
      <c r="BN196" s="19"/>
      <c r="BO196" s="19"/>
      <c r="BP196" s="19"/>
      <c r="BS196" s="55"/>
    </row>
    <row r="197" spans="1:165" s="5" customFormat="1" ht="30" customHeight="1">
      <c r="A197" s="50">
        <v>928</v>
      </c>
      <c r="B197" s="51" t="s">
        <v>211</v>
      </c>
      <c r="C197" s="52" t="s">
        <v>0</v>
      </c>
      <c r="D197" s="22"/>
      <c r="E197" s="54">
        <v>5300</v>
      </c>
      <c r="F197" s="1" t="s">
        <v>215</v>
      </c>
      <c r="G197" s="29"/>
      <c r="H197" s="30"/>
      <c r="I197" s="29"/>
      <c r="K197" s="31"/>
      <c r="L197" s="19"/>
      <c r="M197" s="18"/>
      <c r="N197" s="6"/>
      <c r="O197" s="6"/>
      <c r="P197" s="6"/>
      <c r="AE197" s="20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BT197" s="7"/>
      <c r="BU197" s="7"/>
      <c r="BV197" s="7"/>
      <c r="BW197" s="7"/>
      <c r="BX197" s="22"/>
      <c r="BY197" s="22"/>
      <c r="BZ197" s="22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14"/>
      <c r="CX197" s="14"/>
      <c r="CY197" s="14"/>
      <c r="CZ197" s="14"/>
      <c r="DA197" s="14"/>
      <c r="DB197" s="14"/>
      <c r="DC197" s="14"/>
      <c r="DD197" s="14"/>
      <c r="DE197" s="14"/>
      <c r="DF197" s="14"/>
      <c r="DG197" s="14"/>
      <c r="DH197" s="14"/>
      <c r="DI197" s="14"/>
      <c r="DJ197" s="14"/>
      <c r="DK197" s="14"/>
      <c r="DL197" s="14"/>
      <c r="DM197" s="14"/>
      <c r="DN197" s="14"/>
      <c r="DO197" s="14"/>
      <c r="DP197" s="14"/>
      <c r="DQ197" s="14"/>
      <c r="DR197" s="14"/>
      <c r="DS197" s="14"/>
      <c r="DT197" s="14"/>
      <c r="DU197" s="14"/>
      <c r="DV197" s="14"/>
      <c r="DW197" s="14"/>
      <c r="DX197" s="14"/>
      <c r="DY197" s="14"/>
      <c r="DZ197" s="14"/>
      <c r="EA197" s="14"/>
      <c r="EB197" s="14"/>
      <c r="EC197" s="14"/>
      <c r="ED197" s="14"/>
      <c r="EE197" s="14"/>
      <c r="EF197" s="14"/>
      <c r="EG197" s="14"/>
      <c r="EH197" s="14"/>
      <c r="EI197" s="14"/>
      <c r="EJ197" s="14"/>
      <c r="EK197" s="14"/>
      <c r="EL197" s="14"/>
      <c r="EM197" s="14"/>
      <c r="EN197" s="14"/>
      <c r="EO197" s="14"/>
      <c r="EP197" s="14"/>
      <c r="EQ197" s="14"/>
      <c r="ER197" s="14"/>
      <c r="ES197" s="14"/>
      <c r="ET197" s="14"/>
      <c r="EU197" s="14"/>
      <c r="EV197" s="14"/>
      <c r="EW197" s="14"/>
      <c r="EX197" s="14"/>
      <c r="EY197" s="14"/>
      <c r="EZ197" s="14"/>
      <c r="FA197" s="14"/>
      <c r="FB197" s="14"/>
      <c r="FC197" s="14"/>
      <c r="FD197" s="14"/>
      <c r="FE197" s="14"/>
      <c r="FF197" s="14"/>
      <c r="FG197" s="14"/>
      <c r="FH197" s="14"/>
      <c r="FI197" s="14"/>
    </row>
    <row r="198" spans="1:165" s="5" customFormat="1" ht="33.75" customHeight="1">
      <c r="A198" s="78">
        <v>929</v>
      </c>
      <c r="B198" s="79" t="s">
        <v>231</v>
      </c>
      <c r="C198" s="80" t="s">
        <v>2</v>
      </c>
      <c r="D198" s="81"/>
      <c r="E198" s="53">
        <v>6819</v>
      </c>
      <c r="F198" s="44" t="s">
        <v>215</v>
      </c>
      <c r="G198" s="45"/>
      <c r="H198" s="46"/>
      <c r="I198" s="45"/>
      <c r="K198" s="82"/>
      <c r="L198" s="83"/>
      <c r="M198" s="84"/>
      <c r="N198" s="6"/>
      <c r="O198" s="6"/>
      <c r="P198" s="6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BT198" s="7"/>
      <c r="BU198" s="7"/>
      <c r="BV198" s="7"/>
      <c r="BW198" s="7"/>
      <c r="BX198" s="22"/>
      <c r="BY198" s="22"/>
      <c r="BZ198" s="22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  <c r="CW198" s="14"/>
      <c r="CX198" s="14"/>
      <c r="CY198" s="14"/>
      <c r="CZ198" s="14"/>
      <c r="DA198" s="14"/>
      <c r="DB198" s="14"/>
      <c r="DC198" s="14"/>
      <c r="DD198" s="14"/>
      <c r="DE198" s="14"/>
      <c r="DF198" s="14"/>
      <c r="DG198" s="14"/>
      <c r="DH198" s="14"/>
      <c r="DI198" s="14"/>
      <c r="DJ198" s="14"/>
      <c r="DK198" s="14"/>
      <c r="DL198" s="14"/>
      <c r="DM198" s="14"/>
      <c r="DN198" s="14"/>
      <c r="DO198" s="14"/>
      <c r="DP198" s="14"/>
      <c r="DQ198" s="14"/>
      <c r="DR198" s="14"/>
      <c r="DS198" s="14"/>
      <c r="DT198" s="14"/>
      <c r="DU198" s="14"/>
      <c r="DV198" s="14"/>
      <c r="DW198" s="14"/>
      <c r="DX198" s="14"/>
      <c r="DY198" s="14"/>
      <c r="DZ198" s="14"/>
      <c r="EA198" s="14"/>
      <c r="EB198" s="14"/>
      <c r="EC198" s="14"/>
      <c r="ED198" s="14"/>
      <c r="EE198" s="14"/>
      <c r="EF198" s="14"/>
      <c r="EG198" s="14"/>
      <c r="EH198" s="14"/>
      <c r="EI198" s="14"/>
      <c r="EJ198" s="14"/>
      <c r="EK198" s="14"/>
      <c r="EL198" s="14"/>
      <c r="EM198" s="14"/>
      <c r="EN198" s="14"/>
      <c r="EO198" s="14"/>
      <c r="EP198" s="14"/>
      <c r="EQ198" s="14"/>
      <c r="ER198" s="14"/>
      <c r="ES198" s="14"/>
      <c r="ET198" s="14"/>
      <c r="EU198" s="14"/>
      <c r="EV198" s="14"/>
      <c r="EW198" s="14"/>
      <c r="EX198" s="14"/>
      <c r="EY198" s="14"/>
      <c r="EZ198" s="14"/>
      <c r="FA198" s="14"/>
      <c r="FB198" s="14"/>
      <c r="FC198" s="14"/>
      <c r="FD198" s="14"/>
      <c r="FE198" s="14"/>
      <c r="FF198" s="14"/>
      <c r="FG198" s="14"/>
      <c r="FH198" s="14"/>
      <c r="FI198" s="14"/>
    </row>
    <row r="199" spans="1:165" s="5" customFormat="1" ht="14.25" customHeight="1">
      <c r="A199" s="85"/>
      <c r="B199" s="86"/>
      <c r="C199" s="87"/>
      <c r="D199" s="87"/>
      <c r="E199" s="100"/>
      <c r="F199" s="87"/>
      <c r="G199" s="87"/>
      <c r="H199" s="87"/>
      <c r="I199" s="87"/>
      <c r="K199" s="82"/>
      <c r="L199" s="83"/>
      <c r="M199" s="84"/>
      <c r="N199" s="6"/>
      <c r="O199" s="6"/>
      <c r="P199" s="6"/>
      <c r="BT199" s="7"/>
      <c r="BU199" s="7"/>
      <c r="BV199" s="7"/>
      <c r="BW199" s="7"/>
      <c r="BX199" s="22"/>
      <c r="BY199" s="22"/>
      <c r="BZ199" s="22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  <c r="CS199" s="14"/>
      <c r="CT199" s="14"/>
      <c r="CU199" s="14"/>
      <c r="CV199" s="14"/>
      <c r="CW199" s="14"/>
      <c r="CX199" s="14"/>
      <c r="CY199" s="14"/>
      <c r="CZ199" s="14"/>
      <c r="DA199" s="14"/>
      <c r="DB199" s="14"/>
      <c r="DC199" s="14"/>
      <c r="DD199" s="14"/>
      <c r="DE199" s="14"/>
      <c r="DF199" s="14"/>
      <c r="DG199" s="14"/>
      <c r="DH199" s="14"/>
      <c r="DI199" s="14"/>
      <c r="DJ199" s="14"/>
      <c r="DK199" s="14"/>
      <c r="DL199" s="14"/>
      <c r="DM199" s="14"/>
      <c r="DN199" s="14"/>
      <c r="DO199" s="14"/>
      <c r="DP199" s="14"/>
      <c r="DQ199" s="14"/>
      <c r="DR199" s="14"/>
      <c r="DS199" s="14"/>
      <c r="DT199" s="14"/>
      <c r="DU199" s="14"/>
      <c r="DV199" s="14"/>
      <c r="DW199" s="14"/>
      <c r="DX199" s="14"/>
      <c r="DY199" s="14"/>
      <c r="DZ199" s="14"/>
      <c r="EA199" s="14"/>
      <c r="EB199" s="14"/>
      <c r="EC199" s="14"/>
      <c r="ED199" s="14"/>
      <c r="EE199" s="14"/>
      <c r="EF199" s="14"/>
      <c r="EG199" s="14"/>
      <c r="EH199" s="14"/>
      <c r="EI199" s="14"/>
      <c r="EJ199" s="14"/>
      <c r="EK199" s="14"/>
      <c r="EL199" s="14"/>
      <c r="EM199" s="14"/>
      <c r="EN199" s="14"/>
      <c r="EO199" s="14"/>
      <c r="EP199" s="14"/>
      <c r="EQ199" s="14"/>
      <c r="ER199" s="14"/>
      <c r="ES199" s="14"/>
      <c r="ET199" s="14"/>
      <c r="EU199" s="14"/>
      <c r="EV199" s="14"/>
      <c r="EW199" s="14"/>
      <c r="EX199" s="14"/>
      <c r="EY199" s="14"/>
      <c r="EZ199" s="14"/>
      <c r="FA199" s="14"/>
      <c r="FB199" s="14"/>
      <c r="FC199" s="14"/>
      <c r="FD199" s="14"/>
      <c r="FE199" s="14"/>
      <c r="FF199" s="14"/>
      <c r="FG199" s="14"/>
      <c r="FH199" s="14"/>
      <c r="FI199" s="14"/>
    </row>
    <row r="200" spans="1:165" s="5" customFormat="1" ht="14.25" customHeight="1">
      <c r="A200" s="85"/>
      <c r="B200" s="86"/>
      <c r="C200" s="88"/>
      <c r="D200" s="88"/>
      <c r="E200" s="87"/>
      <c r="F200" s="87"/>
      <c r="G200" s="87"/>
      <c r="H200" s="87"/>
      <c r="I200" s="87"/>
      <c r="J200" s="89"/>
      <c r="M200" s="6"/>
      <c r="N200" s="6"/>
      <c r="O200" s="6"/>
      <c r="P200" s="6"/>
      <c r="BT200" s="7"/>
      <c r="BU200" s="7"/>
      <c r="BV200" s="7"/>
      <c r="BW200" s="7"/>
      <c r="BX200" s="22"/>
      <c r="BY200" s="22"/>
      <c r="BZ200" s="22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14"/>
      <c r="DF200" s="14"/>
      <c r="DG200" s="14"/>
      <c r="DH200" s="14"/>
      <c r="DI200" s="14"/>
      <c r="DJ200" s="14"/>
      <c r="DK200" s="14"/>
      <c r="DL200" s="14"/>
      <c r="DM200" s="14"/>
      <c r="DN200" s="14"/>
      <c r="DO200" s="14"/>
      <c r="DP200" s="14"/>
      <c r="DQ200" s="14"/>
      <c r="DR200" s="14"/>
      <c r="DS200" s="14"/>
      <c r="DT200" s="14"/>
      <c r="DU200" s="14"/>
      <c r="DV200" s="14"/>
      <c r="DW200" s="14"/>
      <c r="DX200" s="14"/>
      <c r="DY200" s="14"/>
      <c r="DZ200" s="14"/>
      <c r="EA200" s="14"/>
      <c r="EB200" s="14"/>
      <c r="EC200" s="14"/>
      <c r="ED200" s="14"/>
      <c r="EE200" s="14"/>
      <c r="EF200" s="14"/>
      <c r="EG200" s="14"/>
      <c r="EH200" s="14"/>
      <c r="EI200" s="14"/>
      <c r="EJ200" s="14"/>
      <c r="EK200" s="14"/>
      <c r="EL200" s="14"/>
      <c r="EM200" s="14"/>
      <c r="EN200" s="14"/>
      <c r="EO200" s="14"/>
      <c r="EP200" s="14"/>
      <c r="EQ200" s="14"/>
      <c r="ER200" s="14"/>
      <c r="ES200" s="14"/>
      <c r="ET200" s="14"/>
      <c r="EU200" s="14"/>
      <c r="EV200" s="14"/>
      <c r="EW200" s="14"/>
      <c r="EX200" s="14"/>
      <c r="EY200" s="14"/>
      <c r="EZ200" s="14"/>
      <c r="FA200" s="14"/>
      <c r="FB200" s="14"/>
      <c r="FC200" s="14"/>
      <c r="FD200" s="14"/>
      <c r="FE200" s="14"/>
      <c r="FF200" s="14"/>
      <c r="FG200" s="14"/>
      <c r="FH200" s="14"/>
      <c r="FI200" s="14"/>
    </row>
    <row r="201" spans="1:165" s="5" customFormat="1" ht="14.25" customHeight="1">
      <c r="A201" s="85"/>
      <c r="B201" s="86"/>
      <c r="C201" s="88"/>
      <c r="D201" s="88"/>
      <c r="E201" s="101"/>
      <c r="F201" s="87"/>
      <c r="G201" s="87"/>
      <c r="H201" s="87"/>
      <c r="I201" s="87"/>
      <c r="J201" s="89"/>
      <c r="M201" s="6"/>
      <c r="N201" s="6"/>
      <c r="O201" s="6"/>
      <c r="P201" s="6"/>
      <c r="BT201" s="7"/>
      <c r="BU201" s="7"/>
      <c r="BV201" s="7"/>
      <c r="BW201" s="7"/>
      <c r="BX201" s="22"/>
      <c r="BY201" s="22"/>
      <c r="BZ201" s="22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  <c r="DT201" s="14"/>
      <c r="DU201" s="14"/>
      <c r="DV201" s="14"/>
      <c r="DW201" s="14"/>
      <c r="DX201" s="14"/>
      <c r="DY201" s="14"/>
      <c r="DZ201" s="14"/>
      <c r="EA201" s="14"/>
      <c r="EB201" s="14"/>
      <c r="EC201" s="14"/>
      <c r="ED201" s="14"/>
      <c r="EE201" s="14"/>
      <c r="EF201" s="14"/>
      <c r="EG201" s="14"/>
      <c r="EH201" s="14"/>
      <c r="EI201" s="14"/>
      <c r="EJ201" s="14"/>
      <c r="EK201" s="14"/>
      <c r="EL201" s="14"/>
      <c r="EM201" s="14"/>
      <c r="EN201" s="14"/>
      <c r="EO201" s="14"/>
      <c r="EP201" s="14"/>
      <c r="EQ201" s="14"/>
      <c r="ER201" s="14"/>
      <c r="ES201" s="14"/>
      <c r="ET201" s="14"/>
      <c r="EU201" s="14"/>
      <c r="EV201" s="14"/>
      <c r="EW201" s="14"/>
      <c r="EX201" s="14"/>
      <c r="EY201" s="14"/>
      <c r="EZ201" s="14"/>
      <c r="FA201" s="14"/>
      <c r="FB201" s="14"/>
      <c r="FC201" s="14"/>
      <c r="FD201" s="14"/>
      <c r="FE201" s="14"/>
      <c r="FF201" s="14"/>
      <c r="FG201" s="14"/>
      <c r="FH201" s="14"/>
      <c r="FI201" s="14"/>
    </row>
    <row r="202" spans="1:165" s="5" customFormat="1" ht="14.25" customHeight="1">
      <c r="A202" s="85"/>
      <c r="B202" s="86"/>
      <c r="C202" s="88"/>
      <c r="D202" s="88"/>
      <c r="E202" s="87"/>
      <c r="F202" s="87"/>
      <c r="G202" s="87"/>
      <c r="H202" s="87"/>
      <c r="I202" s="87"/>
      <c r="J202" s="89"/>
      <c r="M202" s="6"/>
      <c r="N202" s="6"/>
      <c r="O202" s="6"/>
      <c r="P202" s="6"/>
      <c r="BT202" s="7"/>
      <c r="BU202" s="7"/>
      <c r="BV202" s="7"/>
      <c r="BW202" s="7"/>
      <c r="BX202" s="22"/>
      <c r="BY202" s="22"/>
      <c r="BZ202" s="22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14"/>
      <c r="DZ202" s="14"/>
      <c r="EA202" s="14"/>
      <c r="EB202" s="14"/>
      <c r="EC202" s="14"/>
      <c r="ED202" s="14"/>
      <c r="EE202" s="14"/>
      <c r="EF202" s="14"/>
      <c r="EG202" s="14"/>
      <c r="EH202" s="14"/>
      <c r="EI202" s="14"/>
      <c r="EJ202" s="14"/>
      <c r="EK202" s="14"/>
      <c r="EL202" s="14"/>
      <c r="EM202" s="14"/>
      <c r="EN202" s="14"/>
      <c r="EO202" s="14"/>
      <c r="EP202" s="14"/>
      <c r="EQ202" s="14"/>
      <c r="ER202" s="14"/>
      <c r="ES202" s="14"/>
      <c r="ET202" s="14"/>
      <c r="EU202" s="14"/>
      <c r="EV202" s="14"/>
      <c r="EW202" s="14"/>
      <c r="EX202" s="14"/>
      <c r="EY202" s="14"/>
      <c r="EZ202" s="14"/>
      <c r="FA202" s="14"/>
      <c r="FB202" s="14"/>
      <c r="FC202" s="14"/>
      <c r="FD202" s="14"/>
      <c r="FE202" s="14"/>
      <c r="FF202" s="14"/>
      <c r="FG202" s="14"/>
      <c r="FH202" s="14"/>
      <c r="FI202" s="14"/>
    </row>
    <row r="203" spans="1:165" ht="14.1" customHeight="1">
      <c r="B203" s="8"/>
    </row>
    <row r="204" spans="1:165" ht="14.1" customHeight="1">
      <c r="B204" s="8"/>
    </row>
    <row r="205" spans="1:165" ht="14.1" customHeight="1">
      <c r="B205" s="8"/>
    </row>
    <row r="206" spans="1:165" ht="14.1" customHeight="1">
      <c r="B206" s="8"/>
    </row>
    <row r="207" spans="1:165" ht="14.1" customHeight="1">
      <c r="A207" s="92"/>
      <c r="B207" s="8"/>
      <c r="E207" s="5"/>
    </row>
    <row r="208" spans="1:165" ht="14.1" customHeight="1">
      <c r="B208" s="8"/>
    </row>
    <row r="209" spans="1:165" ht="14.1" customHeight="1">
      <c r="B209" s="8"/>
    </row>
    <row r="210" spans="1:165" ht="14.1" customHeight="1">
      <c r="B210" s="8"/>
    </row>
    <row r="211" spans="1:165" ht="14.1" customHeight="1">
      <c r="B211" s="8"/>
    </row>
    <row r="212" spans="1:165" ht="14.1" customHeight="1">
      <c r="B212" s="8"/>
    </row>
    <row r="213" spans="1:165" ht="14.1" customHeight="1">
      <c r="B213" s="8"/>
    </row>
    <row r="214" spans="1:165" s="22" customFormat="1" ht="14.1" customHeight="1">
      <c r="A214" s="90"/>
      <c r="B214" s="8"/>
      <c r="C214" s="14"/>
      <c r="D214" s="14"/>
      <c r="J214" s="91"/>
      <c r="K214" s="5"/>
      <c r="L214" s="5"/>
      <c r="M214" s="6"/>
      <c r="N214" s="6"/>
      <c r="O214" s="6"/>
      <c r="P214" s="6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7"/>
      <c r="BU214" s="7"/>
      <c r="BV214" s="7"/>
      <c r="BW214" s="7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14"/>
      <c r="DF214" s="14"/>
      <c r="DG214" s="14"/>
      <c r="DH214" s="14"/>
      <c r="DI214" s="14"/>
      <c r="DJ214" s="14"/>
      <c r="DK214" s="14"/>
      <c r="DL214" s="14"/>
      <c r="DM214" s="14"/>
      <c r="DN214" s="14"/>
      <c r="DO214" s="14"/>
      <c r="DP214" s="14"/>
      <c r="DQ214" s="14"/>
      <c r="DR214" s="14"/>
      <c r="DS214" s="14"/>
      <c r="DT214" s="14"/>
      <c r="DU214" s="14"/>
      <c r="DV214" s="14"/>
      <c r="DW214" s="14"/>
      <c r="DX214" s="14"/>
      <c r="DY214" s="14"/>
      <c r="DZ214" s="14"/>
      <c r="EA214" s="14"/>
      <c r="EB214" s="14"/>
      <c r="EC214" s="14"/>
      <c r="ED214" s="14"/>
      <c r="EE214" s="14"/>
      <c r="EF214" s="14"/>
      <c r="EG214" s="14"/>
      <c r="EH214" s="14"/>
      <c r="EI214" s="14"/>
      <c r="EJ214" s="14"/>
      <c r="EK214" s="14"/>
      <c r="EL214" s="14"/>
      <c r="EM214" s="14"/>
      <c r="EN214" s="14"/>
      <c r="EO214" s="14"/>
      <c r="EP214" s="14"/>
      <c r="EQ214" s="14"/>
      <c r="ER214" s="14"/>
      <c r="ES214" s="14"/>
      <c r="ET214" s="14"/>
      <c r="EU214" s="14"/>
      <c r="EV214" s="14"/>
      <c r="EW214" s="14"/>
      <c r="EX214" s="14"/>
      <c r="EY214" s="14"/>
      <c r="EZ214" s="14"/>
      <c r="FA214" s="14"/>
      <c r="FB214" s="14"/>
      <c r="FC214" s="14"/>
      <c r="FD214" s="14"/>
      <c r="FE214" s="14"/>
      <c r="FF214" s="14"/>
      <c r="FG214" s="14"/>
      <c r="FH214" s="14"/>
      <c r="FI214" s="14"/>
    </row>
    <row r="215" spans="1:165" s="22" customFormat="1" ht="14.1" customHeight="1">
      <c r="A215" s="90"/>
      <c r="B215" s="8"/>
      <c r="C215" s="14"/>
      <c r="D215" s="14"/>
      <c r="J215" s="91"/>
      <c r="K215" s="5"/>
      <c r="L215" s="5"/>
      <c r="M215" s="6"/>
      <c r="N215" s="6"/>
      <c r="O215" s="6"/>
      <c r="P215" s="6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7"/>
      <c r="BU215" s="7"/>
      <c r="BV215" s="7"/>
      <c r="BW215" s="7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14"/>
      <c r="DF215" s="14"/>
      <c r="DG215" s="14"/>
      <c r="DH215" s="14"/>
      <c r="DI215" s="14"/>
      <c r="DJ215" s="14"/>
      <c r="DK215" s="14"/>
      <c r="DL215" s="14"/>
      <c r="DM215" s="14"/>
      <c r="DN215" s="14"/>
      <c r="DO215" s="14"/>
      <c r="DP215" s="14"/>
      <c r="DQ215" s="14"/>
      <c r="DR215" s="14"/>
      <c r="DS215" s="14"/>
      <c r="DT215" s="14"/>
      <c r="DU215" s="14"/>
      <c r="DV215" s="14"/>
      <c r="DW215" s="14"/>
      <c r="DX215" s="14"/>
      <c r="DY215" s="14"/>
      <c r="DZ215" s="14"/>
      <c r="EA215" s="14"/>
      <c r="EB215" s="14"/>
      <c r="EC215" s="14"/>
      <c r="ED215" s="14"/>
      <c r="EE215" s="14"/>
      <c r="EF215" s="14"/>
      <c r="EG215" s="14"/>
      <c r="EH215" s="14"/>
      <c r="EI215" s="14"/>
      <c r="EJ215" s="14"/>
      <c r="EK215" s="14"/>
      <c r="EL215" s="14"/>
      <c r="EM215" s="14"/>
      <c r="EN215" s="14"/>
      <c r="EO215" s="14"/>
      <c r="EP215" s="14"/>
      <c r="EQ215" s="14"/>
      <c r="ER215" s="14"/>
      <c r="ES215" s="14"/>
      <c r="ET215" s="14"/>
      <c r="EU215" s="14"/>
      <c r="EV215" s="14"/>
      <c r="EW215" s="14"/>
      <c r="EX215" s="14"/>
      <c r="EY215" s="14"/>
      <c r="EZ215" s="14"/>
      <c r="FA215" s="14"/>
      <c r="FB215" s="14"/>
      <c r="FC215" s="14"/>
      <c r="FD215" s="14"/>
      <c r="FE215" s="14"/>
      <c r="FF215" s="14"/>
      <c r="FG215" s="14"/>
      <c r="FH215" s="14"/>
      <c r="FI215" s="14"/>
    </row>
    <row r="216" spans="1:165" s="22" customFormat="1" ht="14.1" customHeight="1">
      <c r="A216" s="90"/>
      <c r="B216" s="8"/>
      <c r="C216" s="14"/>
      <c r="D216" s="14"/>
      <c r="J216" s="91"/>
      <c r="K216" s="5"/>
      <c r="L216" s="5"/>
      <c r="M216" s="6"/>
      <c r="N216" s="6"/>
      <c r="O216" s="6"/>
      <c r="P216" s="6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7"/>
      <c r="BU216" s="7"/>
      <c r="BV216" s="7"/>
      <c r="BW216" s="7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14"/>
      <c r="DF216" s="14"/>
      <c r="DG216" s="14"/>
      <c r="DH216" s="14"/>
      <c r="DI216" s="14"/>
      <c r="DJ216" s="14"/>
      <c r="DK216" s="14"/>
      <c r="DL216" s="14"/>
      <c r="DM216" s="14"/>
      <c r="DN216" s="14"/>
      <c r="DO216" s="14"/>
      <c r="DP216" s="14"/>
      <c r="DQ216" s="14"/>
      <c r="DR216" s="14"/>
      <c r="DS216" s="14"/>
      <c r="DT216" s="14"/>
      <c r="DU216" s="14"/>
      <c r="DV216" s="14"/>
      <c r="DW216" s="14"/>
      <c r="DX216" s="14"/>
      <c r="DY216" s="14"/>
      <c r="DZ216" s="14"/>
      <c r="EA216" s="14"/>
      <c r="EB216" s="14"/>
      <c r="EC216" s="14"/>
      <c r="ED216" s="14"/>
      <c r="EE216" s="14"/>
      <c r="EF216" s="14"/>
      <c r="EG216" s="14"/>
      <c r="EH216" s="14"/>
      <c r="EI216" s="14"/>
      <c r="EJ216" s="14"/>
      <c r="EK216" s="14"/>
      <c r="EL216" s="14"/>
      <c r="EM216" s="14"/>
      <c r="EN216" s="14"/>
      <c r="EO216" s="14"/>
      <c r="EP216" s="14"/>
      <c r="EQ216" s="14"/>
      <c r="ER216" s="14"/>
      <c r="ES216" s="14"/>
      <c r="ET216" s="14"/>
      <c r="EU216" s="14"/>
      <c r="EV216" s="14"/>
      <c r="EW216" s="14"/>
      <c r="EX216" s="14"/>
      <c r="EY216" s="14"/>
      <c r="EZ216" s="14"/>
      <c r="FA216" s="14"/>
      <c r="FB216" s="14"/>
      <c r="FC216" s="14"/>
      <c r="FD216" s="14"/>
      <c r="FE216" s="14"/>
      <c r="FF216" s="14"/>
      <c r="FG216" s="14"/>
      <c r="FH216" s="14"/>
      <c r="FI216" s="14"/>
    </row>
    <row r="217" spans="1:165" s="22" customFormat="1" ht="14.1" customHeight="1">
      <c r="A217" s="90"/>
      <c r="B217" s="8"/>
      <c r="C217" s="14"/>
      <c r="D217" s="14"/>
      <c r="J217" s="91"/>
      <c r="K217" s="5"/>
      <c r="L217" s="5"/>
      <c r="M217" s="6"/>
      <c r="N217" s="6"/>
      <c r="O217" s="6"/>
      <c r="P217" s="6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7"/>
      <c r="BU217" s="7"/>
      <c r="BV217" s="7"/>
      <c r="BW217" s="7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14"/>
      <c r="DF217" s="14"/>
      <c r="DG217" s="14"/>
      <c r="DH217" s="14"/>
      <c r="DI217" s="14"/>
      <c r="DJ217" s="14"/>
      <c r="DK217" s="14"/>
      <c r="DL217" s="14"/>
      <c r="DM217" s="14"/>
      <c r="DN217" s="14"/>
      <c r="DO217" s="14"/>
      <c r="DP217" s="14"/>
      <c r="DQ217" s="14"/>
      <c r="DR217" s="14"/>
      <c r="DS217" s="14"/>
      <c r="DT217" s="14"/>
      <c r="DU217" s="14"/>
      <c r="DV217" s="14"/>
      <c r="DW217" s="14"/>
      <c r="DX217" s="14"/>
      <c r="DY217" s="14"/>
      <c r="DZ217" s="14"/>
      <c r="EA217" s="14"/>
      <c r="EB217" s="14"/>
      <c r="EC217" s="14"/>
      <c r="ED217" s="14"/>
      <c r="EE217" s="14"/>
      <c r="EF217" s="14"/>
      <c r="EG217" s="14"/>
      <c r="EH217" s="14"/>
      <c r="EI217" s="14"/>
      <c r="EJ217" s="14"/>
      <c r="EK217" s="14"/>
      <c r="EL217" s="14"/>
      <c r="EM217" s="14"/>
      <c r="EN217" s="14"/>
      <c r="EO217" s="14"/>
      <c r="EP217" s="14"/>
      <c r="EQ217" s="14"/>
      <c r="ER217" s="14"/>
      <c r="ES217" s="14"/>
      <c r="ET217" s="14"/>
      <c r="EU217" s="14"/>
      <c r="EV217" s="14"/>
      <c r="EW217" s="14"/>
      <c r="EX217" s="14"/>
      <c r="EY217" s="14"/>
      <c r="EZ217" s="14"/>
      <c r="FA217" s="14"/>
      <c r="FB217" s="14"/>
      <c r="FC217" s="14"/>
      <c r="FD217" s="14"/>
      <c r="FE217" s="14"/>
      <c r="FF217" s="14"/>
      <c r="FG217" s="14"/>
      <c r="FH217" s="14"/>
      <c r="FI217" s="14"/>
    </row>
    <row r="218" spans="1:165" s="22" customFormat="1" ht="14.1" customHeight="1">
      <c r="A218" s="90"/>
      <c r="B218" s="8"/>
      <c r="C218" s="14"/>
      <c r="D218" s="14"/>
      <c r="J218" s="91"/>
      <c r="K218" s="5"/>
      <c r="L218" s="5"/>
      <c r="M218" s="6"/>
      <c r="N218" s="6"/>
      <c r="O218" s="6"/>
      <c r="P218" s="6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7"/>
      <c r="BU218" s="7"/>
      <c r="BV218" s="7"/>
      <c r="BW218" s="7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14"/>
      <c r="DF218" s="14"/>
      <c r="DG218" s="14"/>
      <c r="DH218" s="14"/>
      <c r="DI218" s="14"/>
      <c r="DJ218" s="14"/>
      <c r="DK218" s="14"/>
      <c r="DL218" s="14"/>
      <c r="DM218" s="14"/>
      <c r="DN218" s="14"/>
      <c r="DO218" s="14"/>
      <c r="DP218" s="14"/>
      <c r="DQ218" s="14"/>
      <c r="DR218" s="14"/>
      <c r="DS218" s="14"/>
      <c r="DT218" s="14"/>
      <c r="DU218" s="14"/>
      <c r="DV218" s="14"/>
      <c r="DW218" s="14"/>
      <c r="DX218" s="14"/>
      <c r="DY218" s="14"/>
      <c r="DZ218" s="14"/>
      <c r="EA218" s="14"/>
      <c r="EB218" s="14"/>
      <c r="EC218" s="14"/>
      <c r="ED218" s="14"/>
      <c r="EE218" s="14"/>
      <c r="EF218" s="14"/>
      <c r="EG218" s="14"/>
      <c r="EH218" s="14"/>
      <c r="EI218" s="14"/>
      <c r="EJ218" s="14"/>
      <c r="EK218" s="14"/>
      <c r="EL218" s="14"/>
      <c r="EM218" s="14"/>
      <c r="EN218" s="14"/>
      <c r="EO218" s="14"/>
      <c r="EP218" s="14"/>
      <c r="EQ218" s="14"/>
      <c r="ER218" s="14"/>
      <c r="ES218" s="14"/>
      <c r="ET218" s="14"/>
      <c r="EU218" s="14"/>
      <c r="EV218" s="14"/>
      <c r="EW218" s="14"/>
      <c r="EX218" s="14"/>
      <c r="EY218" s="14"/>
      <c r="EZ218" s="14"/>
      <c r="FA218" s="14"/>
      <c r="FB218" s="14"/>
      <c r="FC218" s="14"/>
      <c r="FD218" s="14"/>
      <c r="FE218" s="14"/>
      <c r="FF218" s="14"/>
      <c r="FG218" s="14"/>
      <c r="FH218" s="14"/>
      <c r="FI218" s="14"/>
    </row>
    <row r="219" spans="1:165" s="22" customFormat="1" ht="14.1" customHeight="1">
      <c r="A219" s="90"/>
      <c r="B219" s="8"/>
      <c r="C219" s="14"/>
      <c r="D219" s="14"/>
      <c r="J219" s="91"/>
      <c r="K219" s="5"/>
      <c r="L219" s="5"/>
      <c r="M219" s="6"/>
      <c r="N219" s="6"/>
      <c r="O219" s="6"/>
      <c r="P219" s="6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7"/>
      <c r="BU219" s="7"/>
      <c r="BV219" s="7"/>
      <c r="BW219" s="7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14"/>
      <c r="DF219" s="14"/>
      <c r="DG219" s="14"/>
      <c r="DH219" s="14"/>
      <c r="DI219" s="14"/>
      <c r="DJ219" s="14"/>
      <c r="DK219" s="14"/>
      <c r="DL219" s="14"/>
      <c r="DM219" s="14"/>
      <c r="DN219" s="14"/>
      <c r="DO219" s="14"/>
      <c r="DP219" s="14"/>
      <c r="DQ219" s="14"/>
      <c r="DR219" s="14"/>
      <c r="DS219" s="14"/>
      <c r="DT219" s="14"/>
      <c r="DU219" s="14"/>
      <c r="DV219" s="14"/>
      <c r="DW219" s="14"/>
      <c r="DX219" s="14"/>
      <c r="DY219" s="14"/>
      <c r="DZ219" s="14"/>
      <c r="EA219" s="14"/>
      <c r="EB219" s="14"/>
      <c r="EC219" s="14"/>
      <c r="ED219" s="14"/>
      <c r="EE219" s="14"/>
      <c r="EF219" s="14"/>
      <c r="EG219" s="14"/>
      <c r="EH219" s="14"/>
      <c r="EI219" s="14"/>
      <c r="EJ219" s="14"/>
      <c r="EK219" s="14"/>
      <c r="EL219" s="14"/>
      <c r="EM219" s="14"/>
      <c r="EN219" s="14"/>
      <c r="EO219" s="14"/>
      <c r="EP219" s="14"/>
      <c r="EQ219" s="14"/>
      <c r="ER219" s="14"/>
      <c r="ES219" s="14"/>
      <c r="ET219" s="14"/>
      <c r="EU219" s="14"/>
      <c r="EV219" s="14"/>
      <c r="EW219" s="14"/>
      <c r="EX219" s="14"/>
      <c r="EY219" s="14"/>
      <c r="EZ219" s="14"/>
      <c r="FA219" s="14"/>
      <c r="FB219" s="14"/>
      <c r="FC219" s="14"/>
      <c r="FD219" s="14"/>
      <c r="FE219" s="14"/>
      <c r="FF219" s="14"/>
      <c r="FG219" s="14"/>
      <c r="FH219" s="14"/>
      <c r="FI219" s="14"/>
    </row>
    <row r="220" spans="1:165" s="22" customFormat="1" ht="14.1" customHeight="1">
      <c r="A220" s="90"/>
      <c r="B220" s="8"/>
      <c r="C220" s="14"/>
      <c r="D220" s="14"/>
      <c r="J220" s="91"/>
      <c r="K220" s="5"/>
      <c r="L220" s="5"/>
      <c r="M220" s="6"/>
      <c r="N220" s="6"/>
      <c r="O220" s="6"/>
      <c r="P220" s="6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7"/>
      <c r="BU220" s="7"/>
      <c r="BV220" s="7"/>
      <c r="BW220" s="7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14"/>
      <c r="DK220" s="14"/>
      <c r="DL220" s="14"/>
      <c r="DM220" s="14"/>
      <c r="DN220" s="14"/>
      <c r="DO220" s="14"/>
      <c r="DP220" s="14"/>
      <c r="DQ220" s="14"/>
      <c r="DR220" s="14"/>
      <c r="DS220" s="14"/>
      <c r="DT220" s="14"/>
      <c r="DU220" s="14"/>
      <c r="DV220" s="14"/>
      <c r="DW220" s="14"/>
      <c r="DX220" s="14"/>
      <c r="DY220" s="14"/>
      <c r="DZ220" s="14"/>
      <c r="EA220" s="14"/>
      <c r="EB220" s="14"/>
      <c r="EC220" s="14"/>
      <c r="ED220" s="14"/>
      <c r="EE220" s="14"/>
      <c r="EF220" s="14"/>
      <c r="EG220" s="14"/>
      <c r="EH220" s="14"/>
      <c r="EI220" s="14"/>
      <c r="EJ220" s="14"/>
      <c r="EK220" s="14"/>
      <c r="EL220" s="14"/>
      <c r="EM220" s="14"/>
      <c r="EN220" s="14"/>
      <c r="EO220" s="14"/>
      <c r="EP220" s="14"/>
      <c r="EQ220" s="14"/>
      <c r="ER220" s="14"/>
      <c r="ES220" s="14"/>
      <c r="ET220" s="14"/>
      <c r="EU220" s="14"/>
      <c r="EV220" s="14"/>
      <c r="EW220" s="14"/>
      <c r="EX220" s="14"/>
      <c r="EY220" s="14"/>
      <c r="EZ220" s="14"/>
      <c r="FA220" s="14"/>
      <c r="FB220" s="14"/>
      <c r="FC220" s="14"/>
      <c r="FD220" s="14"/>
      <c r="FE220" s="14"/>
      <c r="FF220" s="14"/>
      <c r="FG220" s="14"/>
      <c r="FH220" s="14"/>
      <c r="FI220" s="14"/>
    </row>
    <row r="221" spans="1:165" s="22" customFormat="1" ht="14.1" customHeight="1">
      <c r="A221" s="90"/>
      <c r="B221" s="8"/>
      <c r="C221" s="14"/>
      <c r="D221" s="14"/>
      <c r="J221" s="91"/>
      <c r="K221" s="5"/>
      <c r="L221" s="5"/>
      <c r="M221" s="6"/>
      <c r="N221" s="6"/>
      <c r="O221" s="6"/>
      <c r="P221" s="6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7"/>
      <c r="BU221" s="7"/>
      <c r="BV221" s="7"/>
      <c r="BW221" s="7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14"/>
      <c r="DF221" s="14"/>
      <c r="DG221" s="14"/>
      <c r="DH221" s="14"/>
      <c r="DI221" s="14"/>
      <c r="DJ221" s="14"/>
      <c r="DK221" s="14"/>
      <c r="DL221" s="14"/>
      <c r="DM221" s="14"/>
      <c r="DN221" s="14"/>
      <c r="DO221" s="14"/>
      <c r="DP221" s="14"/>
      <c r="DQ221" s="14"/>
      <c r="DR221" s="14"/>
      <c r="DS221" s="14"/>
      <c r="DT221" s="14"/>
      <c r="DU221" s="14"/>
      <c r="DV221" s="14"/>
      <c r="DW221" s="14"/>
      <c r="DX221" s="14"/>
      <c r="DY221" s="14"/>
      <c r="DZ221" s="14"/>
      <c r="EA221" s="14"/>
      <c r="EB221" s="14"/>
      <c r="EC221" s="14"/>
      <c r="ED221" s="14"/>
      <c r="EE221" s="14"/>
      <c r="EF221" s="14"/>
      <c r="EG221" s="14"/>
      <c r="EH221" s="14"/>
      <c r="EI221" s="14"/>
      <c r="EJ221" s="14"/>
      <c r="EK221" s="14"/>
      <c r="EL221" s="14"/>
      <c r="EM221" s="14"/>
      <c r="EN221" s="14"/>
      <c r="EO221" s="14"/>
      <c r="EP221" s="14"/>
      <c r="EQ221" s="14"/>
      <c r="ER221" s="14"/>
      <c r="ES221" s="14"/>
      <c r="ET221" s="14"/>
      <c r="EU221" s="14"/>
      <c r="EV221" s="14"/>
      <c r="EW221" s="14"/>
      <c r="EX221" s="14"/>
      <c r="EY221" s="14"/>
      <c r="EZ221" s="14"/>
      <c r="FA221" s="14"/>
      <c r="FB221" s="14"/>
      <c r="FC221" s="14"/>
      <c r="FD221" s="14"/>
      <c r="FE221" s="14"/>
      <c r="FF221" s="14"/>
      <c r="FG221" s="14"/>
      <c r="FH221" s="14"/>
      <c r="FI221" s="14"/>
    </row>
    <row r="222" spans="1:165" s="22" customFormat="1" ht="14.1" customHeight="1">
      <c r="A222" s="90"/>
      <c r="B222" s="8"/>
      <c r="C222" s="14"/>
      <c r="D222" s="14"/>
      <c r="J222" s="91"/>
      <c r="K222" s="5"/>
      <c r="L222" s="5"/>
      <c r="M222" s="6"/>
      <c r="N222" s="6"/>
      <c r="O222" s="6"/>
      <c r="P222" s="6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7"/>
      <c r="BU222" s="7"/>
      <c r="BV222" s="7"/>
      <c r="BW222" s="7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14"/>
      <c r="DF222" s="14"/>
      <c r="DG222" s="14"/>
      <c r="DH222" s="14"/>
      <c r="DI222" s="14"/>
      <c r="DJ222" s="14"/>
      <c r="DK222" s="14"/>
      <c r="DL222" s="14"/>
      <c r="DM222" s="14"/>
      <c r="DN222" s="14"/>
      <c r="DO222" s="14"/>
      <c r="DP222" s="14"/>
      <c r="DQ222" s="14"/>
      <c r="DR222" s="14"/>
      <c r="DS222" s="14"/>
      <c r="DT222" s="14"/>
      <c r="DU222" s="14"/>
      <c r="DV222" s="14"/>
      <c r="DW222" s="14"/>
      <c r="DX222" s="14"/>
      <c r="DY222" s="14"/>
      <c r="DZ222" s="14"/>
      <c r="EA222" s="14"/>
      <c r="EB222" s="14"/>
      <c r="EC222" s="14"/>
      <c r="ED222" s="14"/>
      <c r="EE222" s="14"/>
      <c r="EF222" s="14"/>
      <c r="EG222" s="14"/>
      <c r="EH222" s="14"/>
      <c r="EI222" s="14"/>
      <c r="EJ222" s="14"/>
      <c r="EK222" s="14"/>
      <c r="EL222" s="14"/>
      <c r="EM222" s="14"/>
      <c r="EN222" s="14"/>
      <c r="EO222" s="14"/>
      <c r="EP222" s="14"/>
      <c r="EQ222" s="14"/>
      <c r="ER222" s="14"/>
      <c r="ES222" s="14"/>
      <c r="ET222" s="14"/>
      <c r="EU222" s="14"/>
      <c r="EV222" s="14"/>
      <c r="EW222" s="14"/>
      <c r="EX222" s="14"/>
      <c r="EY222" s="14"/>
      <c r="EZ222" s="14"/>
      <c r="FA222" s="14"/>
      <c r="FB222" s="14"/>
      <c r="FC222" s="14"/>
      <c r="FD222" s="14"/>
      <c r="FE222" s="14"/>
      <c r="FF222" s="14"/>
      <c r="FG222" s="14"/>
      <c r="FH222" s="14"/>
      <c r="FI222" s="14"/>
    </row>
    <row r="223" spans="1:165" s="22" customFormat="1" ht="14.1" customHeight="1">
      <c r="A223" s="90"/>
      <c r="B223" s="8"/>
      <c r="C223" s="14"/>
      <c r="D223" s="14"/>
      <c r="J223" s="91"/>
      <c r="K223" s="5"/>
      <c r="L223" s="5"/>
      <c r="M223" s="6"/>
      <c r="N223" s="6"/>
      <c r="O223" s="6"/>
      <c r="P223" s="6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7"/>
      <c r="BU223" s="7"/>
      <c r="BV223" s="7"/>
      <c r="BW223" s="7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14"/>
      <c r="DF223" s="14"/>
      <c r="DG223" s="14"/>
      <c r="DH223" s="14"/>
      <c r="DI223" s="14"/>
      <c r="DJ223" s="14"/>
      <c r="DK223" s="14"/>
      <c r="DL223" s="14"/>
      <c r="DM223" s="14"/>
      <c r="DN223" s="14"/>
      <c r="DO223" s="14"/>
      <c r="DP223" s="14"/>
      <c r="DQ223" s="14"/>
      <c r="DR223" s="14"/>
      <c r="DS223" s="14"/>
      <c r="DT223" s="14"/>
      <c r="DU223" s="14"/>
      <c r="DV223" s="14"/>
      <c r="DW223" s="14"/>
      <c r="DX223" s="14"/>
      <c r="DY223" s="14"/>
      <c r="DZ223" s="14"/>
      <c r="EA223" s="14"/>
      <c r="EB223" s="14"/>
      <c r="EC223" s="14"/>
      <c r="ED223" s="14"/>
      <c r="EE223" s="14"/>
      <c r="EF223" s="14"/>
      <c r="EG223" s="14"/>
      <c r="EH223" s="14"/>
      <c r="EI223" s="14"/>
      <c r="EJ223" s="14"/>
      <c r="EK223" s="14"/>
      <c r="EL223" s="14"/>
      <c r="EM223" s="14"/>
      <c r="EN223" s="14"/>
      <c r="EO223" s="14"/>
      <c r="EP223" s="14"/>
      <c r="EQ223" s="14"/>
      <c r="ER223" s="14"/>
      <c r="ES223" s="14"/>
      <c r="ET223" s="14"/>
      <c r="EU223" s="14"/>
      <c r="EV223" s="14"/>
      <c r="EW223" s="14"/>
      <c r="EX223" s="14"/>
      <c r="EY223" s="14"/>
      <c r="EZ223" s="14"/>
      <c r="FA223" s="14"/>
      <c r="FB223" s="14"/>
      <c r="FC223" s="14"/>
      <c r="FD223" s="14"/>
      <c r="FE223" s="14"/>
      <c r="FF223" s="14"/>
      <c r="FG223" s="14"/>
      <c r="FH223" s="14"/>
      <c r="FI223" s="14"/>
    </row>
    <row r="224" spans="1:165" s="22" customFormat="1" ht="14.1" customHeight="1">
      <c r="A224" s="90"/>
      <c r="B224" s="8"/>
      <c r="C224" s="14"/>
      <c r="D224" s="14"/>
      <c r="J224" s="91"/>
      <c r="K224" s="5"/>
      <c r="L224" s="5"/>
      <c r="M224" s="6"/>
      <c r="N224" s="6"/>
      <c r="O224" s="6"/>
      <c r="P224" s="6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7"/>
      <c r="BU224" s="7"/>
      <c r="BV224" s="7"/>
      <c r="BW224" s="7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14"/>
      <c r="DF224" s="14"/>
      <c r="DG224" s="14"/>
      <c r="DH224" s="14"/>
      <c r="DI224" s="14"/>
      <c r="DJ224" s="14"/>
      <c r="DK224" s="14"/>
      <c r="DL224" s="14"/>
      <c r="DM224" s="14"/>
      <c r="DN224" s="14"/>
      <c r="DO224" s="14"/>
      <c r="DP224" s="14"/>
      <c r="DQ224" s="14"/>
      <c r="DR224" s="14"/>
      <c r="DS224" s="14"/>
      <c r="DT224" s="14"/>
      <c r="DU224" s="14"/>
      <c r="DV224" s="14"/>
      <c r="DW224" s="14"/>
      <c r="DX224" s="14"/>
      <c r="DY224" s="14"/>
      <c r="DZ224" s="14"/>
      <c r="EA224" s="14"/>
      <c r="EB224" s="14"/>
      <c r="EC224" s="14"/>
      <c r="ED224" s="14"/>
      <c r="EE224" s="14"/>
      <c r="EF224" s="14"/>
      <c r="EG224" s="14"/>
      <c r="EH224" s="14"/>
      <c r="EI224" s="14"/>
      <c r="EJ224" s="14"/>
      <c r="EK224" s="14"/>
      <c r="EL224" s="14"/>
      <c r="EM224" s="14"/>
      <c r="EN224" s="14"/>
      <c r="EO224" s="14"/>
      <c r="EP224" s="14"/>
      <c r="EQ224" s="14"/>
      <c r="ER224" s="14"/>
      <c r="ES224" s="14"/>
      <c r="ET224" s="14"/>
      <c r="EU224" s="14"/>
      <c r="EV224" s="14"/>
      <c r="EW224" s="14"/>
      <c r="EX224" s="14"/>
      <c r="EY224" s="14"/>
      <c r="EZ224" s="14"/>
      <c r="FA224" s="14"/>
      <c r="FB224" s="14"/>
      <c r="FC224" s="14"/>
      <c r="FD224" s="14"/>
      <c r="FE224" s="14"/>
      <c r="FF224" s="14"/>
      <c r="FG224" s="14"/>
      <c r="FH224" s="14"/>
      <c r="FI224" s="14"/>
    </row>
    <row r="225" spans="1:165" s="22" customFormat="1" ht="14.1" customHeight="1">
      <c r="A225" s="90"/>
      <c r="B225" s="8"/>
      <c r="C225" s="14"/>
      <c r="D225" s="14"/>
      <c r="J225" s="91"/>
      <c r="K225" s="5"/>
      <c r="L225" s="5"/>
      <c r="M225" s="6"/>
      <c r="N225" s="6"/>
      <c r="O225" s="6"/>
      <c r="P225" s="6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7"/>
      <c r="BU225" s="7"/>
      <c r="BV225" s="7"/>
      <c r="BW225" s="7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14"/>
      <c r="DF225" s="14"/>
      <c r="DG225" s="14"/>
      <c r="DH225" s="14"/>
      <c r="DI225" s="14"/>
      <c r="DJ225" s="14"/>
      <c r="DK225" s="14"/>
      <c r="DL225" s="14"/>
      <c r="DM225" s="14"/>
      <c r="DN225" s="14"/>
      <c r="DO225" s="14"/>
      <c r="DP225" s="14"/>
      <c r="DQ225" s="14"/>
      <c r="DR225" s="14"/>
      <c r="DS225" s="14"/>
      <c r="DT225" s="14"/>
      <c r="DU225" s="14"/>
      <c r="DV225" s="14"/>
      <c r="DW225" s="14"/>
      <c r="DX225" s="14"/>
      <c r="DY225" s="14"/>
      <c r="DZ225" s="14"/>
      <c r="EA225" s="14"/>
      <c r="EB225" s="14"/>
      <c r="EC225" s="14"/>
      <c r="ED225" s="14"/>
      <c r="EE225" s="14"/>
      <c r="EF225" s="14"/>
      <c r="EG225" s="14"/>
      <c r="EH225" s="14"/>
      <c r="EI225" s="14"/>
      <c r="EJ225" s="14"/>
      <c r="EK225" s="14"/>
      <c r="EL225" s="14"/>
      <c r="EM225" s="14"/>
      <c r="EN225" s="14"/>
      <c r="EO225" s="14"/>
      <c r="EP225" s="14"/>
      <c r="EQ225" s="14"/>
      <c r="ER225" s="14"/>
      <c r="ES225" s="14"/>
      <c r="ET225" s="14"/>
      <c r="EU225" s="14"/>
      <c r="EV225" s="14"/>
      <c r="EW225" s="14"/>
      <c r="EX225" s="14"/>
      <c r="EY225" s="14"/>
      <c r="EZ225" s="14"/>
      <c r="FA225" s="14"/>
      <c r="FB225" s="14"/>
      <c r="FC225" s="14"/>
      <c r="FD225" s="14"/>
      <c r="FE225" s="14"/>
      <c r="FF225" s="14"/>
      <c r="FG225" s="14"/>
      <c r="FH225" s="14"/>
      <c r="FI225" s="14"/>
    </row>
    <row r="226" spans="1:165" s="22" customFormat="1" ht="14.1" customHeight="1">
      <c r="A226" s="93"/>
      <c r="B226" s="8"/>
      <c r="C226" s="14"/>
      <c r="D226" s="14"/>
      <c r="J226" s="91"/>
      <c r="K226" s="5"/>
      <c r="L226" s="5"/>
      <c r="M226" s="6"/>
      <c r="N226" s="6"/>
      <c r="O226" s="6"/>
      <c r="P226" s="6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7"/>
      <c r="BU226" s="7"/>
      <c r="BV226" s="7"/>
      <c r="BW226" s="7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14"/>
      <c r="DF226" s="14"/>
      <c r="DG226" s="14"/>
      <c r="DH226" s="14"/>
      <c r="DI226" s="14"/>
      <c r="DJ226" s="14"/>
      <c r="DK226" s="14"/>
      <c r="DL226" s="14"/>
      <c r="DM226" s="14"/>
      <c r="DN226" s="14"/>
      <c r="DO226" s="14"/>
      <c r="DP226" s="14"/>
      <c r="DQ226" s="14"/>
      <c r="DR226" s="14"/>
      <c r="DS226" s="14"/>
      <c r="DT226" s="14"/>
      <c r="DU226" s="14"/>
      <c r="DV226" s="14"/>
      <c r="DW226" s="14"/>
      <c r="DX226" s="14"/>
      <c r="DY226" s="14"/>
      <c r="DZ226" s="14"/>
      <c r="EA226" s="14"/>
      <c r="EB226" s="14"/>
      <c r="EC226" s="14"/>
      <c r="ED226" s="14"/>
      <c r="EE226" s="14"/>
      <c r="EF226" s="14"/>
      <c r="EG226" s="14"/>
      <c r="EH226" s="14"/>
      <c r="EI226" s="14"/>
      <c r="EJ226" s="14"/>
      <c r="EK226" s="14"/>
      <c r="EL226" s="14"/>
      <c r="EM226" s="14"/>
      <c r="EN226" s="14"/>
      <c r="EO226" s="14"/>
      <c r="EP226" s="14"/>
      <c r="EQ226" s="14"/>
      <c r="ER226" s="14"/>
      <c r="ES226" s="14"/>
      <c r="ET226" s="14"/>
      <c r="EU226" s="14"/>
      <c r="EV226" s="14"/>
      <c r="EW226" s="14"/>
      <c r="EX226" s="14"/>
      <c r="EY226" s="14"/>
      <c r="EZ226" s="14"/>
      <c r="FA226" s="14"/>
      <c r="FB226" s="14"/>
      <c r="FC226" s="14"/>
      <c r="FD226" s="14"/>
      <c r="FE226" s="14"/>
      <c r="FF226" s="14"/>
      <c r="FG226" s="14"/>
      <c r="FH226" s="14"/>
      <c r="FI226" s="14"/>
    </row>
    <row r="227" spans="1:165" s="22" customFormat="1" ht="14.1" customHeight="1">
      <c r="A227" s="90"/>
      <c r="B227" s="8"/>
      <c r="C227" s="14"/>
      <c r="D227" s="14"/>
      <c r="J227" s="91"/>
      <c r="K227" s="5"/>
      <c r="L227" s="5"/>
      <c r="M227" s="6"/>
      <c r="N227" s="6"/>
      <c r="O227" s="6"/>
      <c r="P227" s="6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7"/>
      <c r="BU227" s="7"/>
      <c r="BV227" s="7"/>
      <c r="BW227" s="7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14"/>
      <c r="DF227" s="14"/>
      <c r="DG227" s="14"/>
      <c r="DH227" s="14"/>
      <c r="DI227" s="14"/>
      <c r="DJ227" s="14"/>
      <c r="DK227" s="14"/>
      <c r="DL227" s="14"/>
      <c r="DM227" s="14"/>
      <c r="DN227" s="14"/>
      <c r="DO227" s="14"/>
      <c r="DP227" s="14"/>
      <c r="DQ227" s="14"/>
      <c r="DR227" s="14"/>
      <c r="DS227" s="14"/>
      <c r="DT227" s="14"/>
      <c r="DU227" s="14"/>
      <c r="DV227" s="14"/>
      <c r="DW227" s="14"/>
      <c r="DX227" s="14"/>
      <c r="DY227" s="14"/>
      <c r="DZ227" s="14"/>
      <c r="EA227" s="14"/>
      <c r="EB227" s="14"/>
      <c r="EC227" s="14"/>
      <c r="ED227" s="14"/>
      <c r="EE227" s="14"/>
      <c r="EF227" s="14"/>
      <c r="EG227" s="14"/>
      <c r="EH227" s="14"/>
      <c r="EI227" s="14"/>
      <c r="EJ227" s="14"/>
      <c r="EK227" s="14"/>
      <c r="EL227" s="14"/>
      <c r="EM227" s="14"/>
      <c r="EN227" s="14"/>
      <c r="EO227" s="14"/>
      <c r="EP227" s="14"/>
      <c r="EQ227" s="14"/>
      <c r="ER227" s="14"/>
      <c r="ES227" s="14"/>
      <c r="ET227" s="14"/>
      <c r="EU227" s="14"/>
      <c r="EV227" s="14"/>
      <c r="EW227" s="14"/>
      <c r="EX227" s="14"/>
      <c r="EY227" s="14"/>
      <c r="EZ227" s="14"/>
      <c r="FA227" s="14"/>
      <c r="FB227" s="14"/>
      <c r="FC227" s="14"/>
      <c r="FD227" s="14"/>
      <c r="FE227" s="14"/>
      <c r="FF227" s="14"/>
      <c r="FG227" s="14"/>
      <c r="FH227" s="14"/>
      <c r="FI227" s="14"/>
    </row>
    <row r="228" spans="1:165" s="22" customFormat="1" ht="14.1" customHeight="1">
      <c r="A228" s="90"/>
      <c r="B228" s="8"/>
      <c r="C228" s="14"/>
      <c r="D228" s="14"/>
      <c r="J228" s="91"/>
      <c r="K228" s="5"/>
      <c r="L228" s="5"/>
      <c r="M228" s="6"/>
      <c r="N228" s="6"/>
      <c r="O228" s="6"/>
      <c r="P228" s="6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7"/>
      <c r="BU228" s="7"/>
      <c r="BV228" s="7"/>
      <c r="BW228" s="7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14"/>
      <c r="DF228" s="14"/>
      <c r="DG228" s="14"/>
      <c r="DH228" s="14"/>
      <c r="DI228" s="14"/>
      <c r="DJ228" s="14"/>
      <c r="DK228" s="14"/>
      <c r="DL228" s="14"/>
      <c r="DM228" s="14"/>
      <c r="DN228" s="14"/>
      <c r="DO228" s="14"/>
      <c r="DP228" s="14"/>
      <c r="DQ228" s="14"/>
      <c r="DR228" s="14"/>
      <c r="DS228" s="14"/>
      <c r="DT228" s="14"/>
      <c r="DU228" s="14"/>
      <c r="DV228" s="14"/>
      <c r="DW228" s="14"/>
      <c r="DX228" s="14"/>
      <c r="DY228" s="14"/>
      <c r="DZ228" s="14"/>
      <c r="EA228" s="14"/>
      <c r="EB228" s="14"/>
      <c r="EC228" s="14"/>
      <c r="ED228" s="14"/>
      <c r="EE228" s="14"/>
      <c r="EF228" s="14"/>
      <c r="EG228" s="14"/>
      <c r="EH228" s="14"/>
      <c r="EI228" s="14"/>
      <c r="EJ228" s="14"/>
      <c r="EK228" s="14"/>
      <c r="EL228" s="14"/>
      <c r="EM228" s="14"/>
      <c r="EN228" s="14"/>
      <c r="EO228" s="14"/>
      <c r="EP228" s="14"/>
      <c r="EQ228" s="14"/>
      <c r="ER228" s="14"/>
      <c r="ES228" s="14"/>
      <c r="ET228" s="14"/>
      <c r="EU228" s="14"/>
      <c r="EV228" s="14"/>
      <c r="EW228" s="14"/>
      <c r="EX228" s="14"/>
      <c r="EY228" s="14"/>
      <c r="EZ228" s="14"/>
      <c r="FA228" s="14"/>
      <c r="FB228" s="14"/>
      <c r="FC228" s="14"/>
      <c r="FD228" s="14"/>
      <c r="FE228" s="14"/>
      <c r="FF228" s="14"/>
      <c r="FG228" s="14"/>
      <c r="FH228" s="14"/>
      <c r="FI228" s="14"/>
    </row>
    <row r="229" spans="1:165" s="22" customFormat="1" ht="14.1" customHeight="1">
      <c r="A229" s="90"/>
      <c r="B229" s="8"/>
      <c r="C229" s="14"/>
      <c r="D229" s="14"/>
      <c r="J229" s="91"/>
      <c r="K229" s="5"/>
      <c r="L229" s="5"/>
      <c r="M229" s="6"/>
      <c r="N229" s="6"/>
      <c r="O229" s="6"/>
      <c r="P229" s="6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7"/>
      <c r="BU229" s="7"/>
      <c r="BV229" s="7"/>
      <c r="BW229" s="7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14"/>
      <c r="DF229" s="14"/>
      <c r="DG229" s="14"/>
      <c r="DH229" s="14"/>
      <c r="DI229" s="14"/>
      <c r="DJ229" s="14"/>
      <c r="DK229" s="14"/>
      <c r="DL229" s="14"/>
      <c r="DM229" s="14"/>
      <c r="DN229" s="14"/>
      <c r="DO229" s="14"/>
      <c r="DP229" s="14"/>
      <c r="DQ229" s="14"/>
      <c r="DR229" s="14"/>
      <c r="DS229" s="14"/>
      <c r="DT229" s="14"/>
      <c r="DU229" s="14"/>
      <c r="DV229" s="14"/>
      <c r="DW229" s="14"/>
      <c r="DX229" s="14"/>
      <c r="DY229" s="14"/>
      <c r="DZ229" s="14"/>
      <c r="EA229" s="14"/>
      <c r="EB229" s="14"/>
      <c r="EC229" s="14"/>
      <c r="ED229" s="14"/>
      <c r="EE229" s="14"/>
      <c r="EF229" s="14"/>
      <c r="EG229" s="14"/>
      <c r="EH229" s="14"/>
      <c r="EI229" s="14"/>
      <c r="EJ229" s="14"/>
      <c r="EK229" s="14"/>
      <c r="EL229" s="14"/>
      <c r="EM229" s="14"/>
      <c r="EN229" s="14"/>
      <c r="EO229" s="14"/>
      <c r="EP229" s="14"/>
      <c r="EQ229" s="14"/>
      <c r="ER229" s="14"/>
      <c r="ES229" s="14"/>
      <c r="ET229" s="14"/>
      <c r="EU229" s="14"/>
      <c r="EV229" s="14"/>
      <c r="EW229" s="14"/>
      <c r="EX229" s="14"/>
      <c r="EY229" s="14"/>
      <c r="EZ229" s="14"/>
      <c r="FA229" s="14"/>
      <c r="FB229" s="14"/>
      <c r="FC229" s="14"/>
      <c r="FD229" s="14"/>
      <c r="FE229" s="14"/>
      <c r="FF229" s="14"/>
      <c r="FG229" s="14"/>
      <c r="FH229" s="14"/>
      <c r="FI229" s="14"/>
    </row>
    <row r="230" spans="1:165" s="22" customFormat="1" ht="14.1" customHeight="1">
      <c r="A230" s="90"/>
      <c r="B230" s="8"/>
      <c r="C230" s="14"/>
      <c r="D230" s="14"/>
      <c r="J230" s="91"/>
      <c r="K230" s="5"/>
      <c r="L230" s="5"/>
      <c r="M230" s="6"/>
      <c r="N230" s="6"/>
      <c r="O230" s="6"/>
      <c r="P230" s="6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7"/>
      <c r="BU230" s="7"/>
      <c r="BV230" s="7"/>
      <c r="BW230" s="7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14"/>
      <c r="DF230" s="14"/>
      <c r="DG230" s="14"/>
      <c r="DH230" s="14"/>
      <c r="DI230" s="14"/>
      <c r="DJ230" s="14"/>
      <c r="DK230" s="14"/>
      <c r="DL230" s="14"/>
      <c r="DM230" s="14"/>
      <c r="DN230" s="14"/>
      <c r="DO230" s="14"/>
      <c r="DP230" s="14"/>
      <c r="DQ230" s="14"/>
      <c r="DR230" s="14"/>
      <c r="DS230" s="14"/>
      <c r="DT230" s="14"/>
      <c r="DU230" s="14"/>
      <c r="DV230" s="14"/>
      <c r="DW230" s="14"/>
      <c r="DX230" s="14"/>
      <c r="DY230" s="14"/>
      <c r="DZ230" s="14"/>
      <c r="EA230" s="14"/>
      <c r="EB230" s="14"/>
      <c r="EC230" s="14"/>
      <c r="ED230" s="14"/>
      <c r="EE230" s="14"/>
      <c r="EF230" s="14"/>
      <c r="EG230" s="14"/>
      <c r="EH230" s="14"/>
      <c r="EI230" s="14"/>
      <c r="EJ230" s="14"/>
      <c r="EK230" s="14"/>
      <c r="EL230" s="14"/>
      <c r="EM230" s="14"/>
      <c r="EN230" s="14"/>
      <c r="EO230" s="14"/>
      <c r="EP230" s="14"/>
      <c r="EQ230" s="14"/>
      <c r="ER230" s="14"/>
      <c r="ES230" s="14"/>
      <c r="ET230" s="14"/>
      <c r="EU230" s="14"/>
      <c r="EV230" s="14"/>
      <c r="EW230" s="14"/>
      <c r="EX230" s="14"/>
      <c r="EY230" s="14"/>
      <c r="EZ230" s="14"/>
      <c r="FA230" s="14"/>
      <c r="FB230" s="14"/>
      <c r="FC230" s="14"/>
      <c r="FD230" s="14"/>
      <c r="FE230" s="14"/>
      <c r="FF230" s="14"/>
      <c r="FG230" s="14"/>
      <c r="FH230" s="14"/>
      <c r="FI230" s="14"/>
    </row>
    <row r="231" spans="1:165" s="22" customFormat="1" ht="14.1" customHeight="1">
      <c r="A231" s="90"/>
      <c r="B231" s="8"/>
      <c r="C231" s="14"/>
      <c r="D231" s="14"/>
      <c r="J231" s="91"/>
      <c r="K231" s="5"/>
      <c r="L231" s="5"/>
      <c r="M231" s="6"/>
      <c r="N231" s="6"/>
      <c r="O231" s="6"/>
      <c r="P231" s="6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7"/>
      <c r="BU231" s="7"/>
      <c r="BV231" s="7"/>
      <c r="BW231" s="7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14"/>
      <c r="DF231" s="14"/>
      <c r="DG231" s="14"/>
      <c r="DH231" s="14"/>
      <c r="DI231" s="14"/>
      <c r="DJ231" s="14"/>
      <c r="DK231" s="14"/>
      <c r="DL231" s="14"/>
      <c r="DM231" s="14"/>
      <c r="DN231" s="14"/>
      <c r="DO231" s="14"/>
      <c r="DP231" s="14"/>
      <c r="DQ231" s="14"/>
      <c r="DR231" s="14"/>
      <c r="DS231" s="14"/>
      <c r="DT231" s="14"/>
      <c r="DU231" s="14"/>
      <c r="DV231" s="14"/>
      <c r="DW231" s="14"/>
      <c r="DX231" s="14"/>
      <c r="DY231" s="14"/>
      <c r="DZ231" s="14"/>
      <c r="EA231" s="14"/>
      <c r="EB231" s="14"/>
      <c r="EC231" s="14"/>
      <c r="ED231" s="14"/>
      <c r="EE231" s="14"/>
      <c r="EF231" s="14"/>
      <c r="EG231" s="14"/>
      <c r="EH231" s="14"/>
      <c r="EI231" s="14"/>
      <c r="EJ231" s="14"/>
      <c r="EK231" s="14"/>
      <c r="EL231" s="14"/>
      <c r="EM231" s="14"/>
      <c r="EN231" s="14"/>
      <c r="EO231" s="14"/>
      <c r="EP231" s="14"/>
      <c r="EQ231" s="14"/>
      <c r="ER231" s="14"/>
      <c r="ES231" s="14"/>
      <c r="ET231" s="14"/>
      <c r="EU231" s="14"/>
      <c r="EV231" s="14"/>
      <c r="EW231" s="14"/>
      <c r="EX231" s="14"/>
      <c r="EY231" s="14"/>
      <c r="EZ231" s="14"/>
      <c r="FA231" s="14"/>
      <c r="FB231" s="14"/>
      <c r="FC231" s="14"/>
      <c r="FD231" s="14"/>
      <c r="FE231" s="14"/>
      <c r="FF231" s="14"/>
      <c r="FG231" s="14"/>
      <c r="FH231" s="14"/>
      <c r="FI231" s="14"/>
    </row>
    <row r="232" spans="1:165" s="22" customFormat="1" ht="14.1" customHeight="1">
      <c r="A232" s="90"/>
      <c r="B232" s="8"/>
      <c r="C232" s="14"/>
      <c r="D232" s="14"/>
      <c r="J232" s="91"/>
      <c r="K232" s="5"/>
      <c r="L232" s="5"/>
      <c r="M232" s="6"/>
      <c r="N232" s="6"/>
      <c r="O232" s="6"/>
      <c r="P232" s="6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7"/>
      <c r="BU232" s="7"/>
      <c r="BV232" s="7"/>
      <c r="BW232" s="7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14"/>
      <c r="DF232" s="14"/>
      <c r="DG232" s="14"/>
      <c r="DH232" s="14"/>
      <c r="DI232" s="14"/>
      <c r="DJ232" s="14"/>
      <c r="DK232" s="14"/>
      <c r="DL232" s="14"/>
      <c r="DM232" s="14"/>
      <c r="DN232" s="14"/>
      <c r="DO232" s="14"/>
      <c r="DP232" s="14"/>
      <c r="DQ232" s="14"/>
      <c r="DR232" s="14"/>
      <c r="DS232" s="14"/>
      <c r="DT232" s="14"/>
      <c r="DU232" s="14"/>
      <c r="DV232" s="14"/>
      <c r="DW232" s="14"/>
      <c r="DX232" s="14"/>
      <c r="DY232" s="14"/>
      <c r="DZ232" s="14"/>
      <c r="EA232" s="14"/>
      <c r="EB232" s="14"/>
      <c r="EC232" s="14"/>
      <c r="ED232" s="14"/>
      <c r="EE232" s="14"/>
      <c r="EF232" s="14"/>
      <c r="EG232" s="14"/>
      <c r="EH232" s="14"/>
      <c r="EI232" s="14"/>
      <c r="EJ232" s="14"/>
      <c r="EK232" s="14"/>
      <c r="EL232" s="14"/>
      <c r="EM232" s="14"/>
      <c r="EN232" s="14"/>
      <c r="EO232" s="14"/>
      <c r="EP232" s="14"/>
      <c r="EQ232" s="14"/>
      <c r="ER232" s="14"/>
      <c r="ES232" s="14"/>
      <c r="ET232" s="14"/>
      <c r="EU232" s="14"/>
      <c r="EV232" s="14"/>
      <c r="EW232" s="14"/>
      <c r="EX232" s="14"/>
      <c r="EY232" s="14"/>
      <c r="EZ232" s="14"/>
      <c r="FA232" s="14"/>
      <c r="FB232" s="14"/>
      <c r="FC232" s="14"/>
      <c r="FD232" s="14"/>
      <c r="FE232" s="14"/>
      <c r="FF232" s="14"/>
      <c r="FG232" s="14"/>
      <c r="FH232" s="14"/>
      <c r="FI232" s="14"/>
    </row>
    <row r="233" spans="1:165" s="22" customFormat="1" ht="14.1" customHeight="1">
      <c r="A233" s="90"/>
      <c r="B233" s="8"/>
      <c r="C233" s="14"/>
      <c r="D233" s="14"/>
      <c r="J233" s="91"/>
      <c r="K233" s="5"/>
      <c r="L233" s="5"/>
      <c r="M233" s="6"/>
      <c r="N233" s="6"/>
      <c r="O233" s="6"/>
      <c r="P233" s="6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7"/>
      <c r="BU233" s="7"/>
      <c r="BV233" s="7"/>
      <c r="BW233" s="7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14"/>
      <c r="DF233" s="14"/>
      <c r="DG233" s="14"/>
      <c r="DH233" s="14"/>
      <c r="DI233" s="14"/>
      <c r="DJ233" s="14"/>
      <c r="DK233" s="14"/>
      <c r="DL233" s="14"/>
      <c r="DM233" s="14"/>
      <c r="DN233" s="14"/>
      <c r="DO233" s="14"/>
      <c r="DP233" s="14"/>
      <c r="DQ233" s="14"/>
      <c r="DR233" s="14"/>
      <c r="DS233" s="14"/>
      <c r="DT233" s="14"/>
      <c r="DU233" s="14"/>
      <c r="DV233" s="14"/>
      <c r="DW233" s="14"/>
      <c r="DX233" s="14"/>
      <c r="DY233" s="14"/>
      <c r="DZ233" s="14"/>
      <c r="EA233" s="14"/>
      <c r="EB233" s="14"/>
      <c r="EC233" s="14"/>
      <c r="ED233" s="14"/>
      <c r="EE233" s="14"/>
      <c r="EF233" s="14"/>
      <c r="EG233" s="14"/>
      <c r="EH233" s="14"/>
      <c r="EI233" s="14"/>
      <c r="EJ233" s="14"/>
      <c r="EK233" s="14"/>
      <c r="EL233" s="14"/>
      <c r="EM233" s="14"/>
      <c r="EN233" s="14"/>
      <c r="EO233" s="14"/>
      <c r="EP233" s="14"/>
      <c r="EQ233" s="14"/>
      <c r="ER233" s="14"/>
      <c r="ES233" s="14"/>
      <c r="ET233" s="14"/>
      <c r="EU233" s="14"/>
      <c r="EV233" s="14"/>
      <c r="EW233" s="14"/>
      <c r="EX233" s="14"/>
      <c r="EY233" s="14"/>
      <c r="EZ233" s="14"/>
      <c r="FA233" s="14"/>
      <c r="FB233" s="14"/>
      <c r="FC233" s="14"/>
      <c r="FD233" s="14"/>
      <c r="FE233" s="14"/>
      <c r="FF233" s="14"/>
      <c r="FG233" s="14"/>
      <c r="FH233" s="14"/>
      <c r="FI233" s="14"/>
    </row>
    <row r="234" spans="1:165" s="22" customFormat="1" ht="14.1" customHeight="1">
      <c r="A234" s="90"/>
      <c r="B234" s="8"/>
      <c r="C234" s="14"/>
      <c r="D234" s="14"/>
      <c r="J234" s="91"/>
      <c r="K234" s="5"/>
      <c r="L234" s="5"/>
      <c r="M234" s="6"/>
      <c r="N234" s="6"/>
      <c r="O234" s="6"/>
      <c r="P234" s="6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7"/>
      <c r="BU234" s="7"/>
      <c r="BV234" s="7"/>
      <c r="BW234" s="7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14"/>
      <c r="DF234" s="14"/>
      <c r="DG234" s="14"/>
      <c r="DH234" s="14"/>
      <c r="DI234" s="14"/>
      <c r="DJ234" s="14"/>
      <c r="DK234" s="14"/>
      <c r="DL234" s="14"/>
      <c r="DM234" s="14"/>
      <c r="DN234" s="14"/>
      <c r="DO234" s="14"/>
      <c r="DP234" s="14"/>
      <c r="DQ234" s="14"/>
      <c r="DR234" s="14"/>
      <c r="DS234" s="14"/>
      <c r="DT234" s="14"/>
      <c r="DU234" s="14"/>
      <c r="DV234" s="14"/>
      <c r="DW234" s="14"/>
      <c r="DX234" s="14"/>
      <c r="DY234" s="14"/>
      <c r="DZ234" s="14"/>
      <c r="EA234" s="14"/>
      <c r="EB234" s="14"/>
      <c r="EC234" s="14"/>
      <c r="ED234" s="14"/>
      <c r="EE234" s="14"/>
      <c r="EF234" s="14"/>
      <c r="EG234" s="14"/>
      <c r="EH234" s="14"/>
      <c r="EI234" s="14"/>
      <c r="EJ234" s="14"/>
      <c r="EK234" s="14"/>
      <c r="EL234" s="14"/>
      <c r="EM234" s="14"/>
      <c r="EN234" s="14"/>
      <c r="EO234" s="14"/>
      <c r="EP234" s="14"/>
      <c r="EQ234" s="14"/>
      <c r="ER234" s="14"/>
      <c r="ES234" s="14"/>
      <c r="ET234" s="14"/>
      <c r="EU234" s="14"/>
      <c r="EV234" s="14"/>
      <c r="EW234" s="14"/>
      <c r="EX234" s="14"/>
      <c r="EY234" s="14"/>
      <c r="EZ234" s="14"/>
      <c r="FA234" s="14"/>
      <c r="FB234" s="14"/>
      <c r="FC234" s="14"/>
      <c r="FD234" s="14"/>
      <c r="FE234" s="14"/>
      <c r="FF234" s="14"/>
      <c r="FG234" s="14"/>
      <c r="FH234" s="14"/>
      <c r="FI234" s="14"/>
    </row>
    <row r="235" spans="1:165" s="22" customFormat="1" ht="14.1" customHeight="1">
      <c r="A235" s="94"/>
      <c r="B235" s="95"/>
      <c r="C235" s="96"/>
      <c r="D235" s="96"/>
      <c r="E235" s="97"/>
      <c r="F235" s="97"/>
      <c r="G235" s="97"/>
      <c r="H235" s="97"/>
      <c r="I235" s="97"/>
      <c r="J235" s="91"/>
      <c r="K235" s="5"/>
      <c r="L235" s="5"/>
      <c r="M235" s="6"/>
      <c r="N235" s="6"/>
      <c r="O235" s="6"/>
      <c r="P235" s="6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7"/>
      <c r="BU235" s="7"/>
      <c r="BV235" s="7"/>
      <c r="BW235" s="7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14"/>
      <c r="DF235" s="14"/>
      <c r="DG235" s="14"/>
      <c r="DH235" s="14"/>
      <c r="DI235" s="14"/>
      <c r="DJ235" s="14"/>
      <c r="DK235" s="14"/>
      <c r="DL235" s="14"/>
      <c r="DM235" s="14"/>
      <c r="DN235" s="14"/>
      <c r="DO235" s="14"/>
      <c r="DP235" s="14"/>
      <c r="DQ235" s="14"/>
      <c r="DR235" s="14"/>
      <c r="DS235" s="14"/>
      <c r="DT235" s="14"/>
      <c r="DU235" s="14"/>
      <c r="DV235" s="14"/>
      <c r="DW235" s="14"/>
      <c r="DX235" s="14"/>
      <c r="DY235" s="14"/>
      <c r="DZ235" s="14"/>
      <c r="EA235" s="14"/>
      <c r="EB235" s="14"/>
      <c r="EC235" s="14"/>
      <c r="ED235" s="14"/>
      <c r="EE235" s="14"/>
      <c r="EF235" s="14"/>
      <c r="EG235" s="14"/>
      <c r="EH235" s="14"/>
      <c r="EI235" s="14"/>
      <c r="EJ235" s="14"/>
      <c r="EK235" s="14"/>
      <c r="EL235" s="14"/>
      <c r="EM235" s="14"/>
      <c r="EN235" s="14"/>
      <c r="EO235" s="14"/>
      <c r="EP235" s="14"/>
      <c r="EQ235" s="14"/>
      <c r="ER235" s="14"/>
      <c r="ES235" s="14"/>
      <c r="ET235" s="14"/>
      <c r="EU235" s="14"/>
      <c r="EV235" s="14"/>
      <c r="EW235" s="14"/>
      <c r="EX235" s="14"/>
      <c r="EY235" s="14"/>
      <c r="EZ235" s="14"/>
      <c r="FA235" s="14"/>
      <c r="FB235" s="14"/>
      <c r="FC235" s="14"/>
      <c r="FD235" s="14"/>
      <c r="FE235" s="14"/>
      <c r="FF235" s="14"/>
      <c r="FG235" s="14"/>
      <c r="FH235" s="14"/>
      <c r="FI235" s="14"/>
    </row>
    <row r="236" spans="1:165" s="22" customFormat="1" ht="14.1" customHeight="1">
      <c r="A236" s="90"/>
      <c r="B236" s="8"/>
      <c r="C236" s="14"/>
      <c r="D236" s="14"/>
      <c r="J236" s="91"/>
      <c r="K236" s="5"/>
      <c r="L236" s="5"/>
      <c r="M236" s="6"/>
      <c r="N236" s="6"/>
      <c r="O236" s="6"/>
      <c r="P236" s="6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7"/>
      <c r="BU236" s="7"/>
      <c r="BV236" s="7"/>
      <c r="BW236" s="7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14"/>
      <c r="DF236" s="14"/>
      <c r="DG236" s="14"/>
      <c r="DH236" s="14"/>
      <c r="DI236" s="14"/>
      <c r="DJ236" s="14"/>
      <c r="DK236" s="14"/>
      <c r="DL236" s="14"/>
      <c r="DM236" s="14"/>
      <c r="DN236" s="14"/>
      <c r="DO236" s="14"/>
      <c r="DP236" s="14"/>
      <c r="DQ236" s="14"/>
      <c r="DR236" s="14"/>
      <c r="DS236" s="14"/>
      <c r="DT236" s="14"/>
      <c r="DU236" s="14"/>
      <c r="DV236" s="14"/>
      <c r="DW236" s="14"/>
      <c r="DX236" s="14"/>
      <c r="DY236" s="14"/>
      <c r="DZ236" s="14"/>
      <c r="EA236" s="14"/>
      <c r="EB236" s="14"/>
      <c r="EC236" s="14"/>
      <c r="ED236" s="14"/>
      <c r="EE236" s="14"/>
      <c r="EF236" s="14"/>
      <c r="EG236" s="14"/>
      <c r="EH236" s="14"/>
      <c r="EI236" s="14"/>
      <c r="EJ236" s="14"/>
      <c r="EK236" s="14"/>
      <c r="EL236" s="14"/>
      <c r="EM236" s="14"/>
      <c r="EN236" s="14"/>
      <c r="EO236" s="14"/>
      <c r="EP236" s="14"/>
      <c r="EQ236" s="14"/>
      <c r="ER236" s="14"/>
      <c r="ES236" s="14"/>
      <c r="ET236" s="14"/>
      <c r="EU236" s="14"/>
      <c r="EV236" s="14"/>
      <c r="EW236" s="14"/>
      <c r="EX236" s="14"/>
      <c r="EY236" s="14"/>
      <c r="EZ236" s="14"/>
      <c r="FA236" s="14"/>
      <c r="FB236" s="14"/>
      <c r="FC236" s="14"/>
      <c r="FD236" s="14"/>
      <c r="FE236" s="14"/>
      <c r="FF236" s="14"/>
      <c r="FG236" s="14"/>
      <c r="FH236" s="14"/>
      <c r="FI236" s="14"/>
    </row>
    <row r="237" spans="1:165" s="22" customFormat="1" ht="14.1" customHeight="1">
      <c r="A237" s="90"/>
      <c r="B237" s="8"/>
      <c r="C237" s="14"/>
      <c r="D237" s="14"/>
      <c r="J237" s="91"/>
      <c r="K237" s="5"/>
      <c r="L237" s="5"/>
      <c r="M237" s="6"/>
      <c r="N237" s="6"/>
      <c r="O237" s="6"/>
      <c r="P237" s="6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7"/>
      <c r="BU237" s="7"/>
      <c r="BV237" s="7"/>
      <c r="BW237" s="7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14"/>
      <c r="DF237" s="14"/>
      <c r="DG237" s="14"/>
      <c r="DH237" s="14"/>
      <c r="DI237" s="14"/>
      <c r="DJ237" s="14"/>
      <c r="DK237" s="14"/>
      <c r="DL237" s="14"/>
      <c r="DM237" s="14"/>
      <c r="DN237" s="14"/>
      <c r="DO237" s="14"/>
      <c r="DP237" s="14"/>
      <c r="DQ237" s="14"/>
      <c r="DR237" s="14"/>
      <c r="DS237" s="14"/>
      <c r="DT237" s="14"/>
      <c r="DU237" s="14"/>
      <c r="DV237" s="14"/>
      <c r="DW237" s="14"/>
      <c r="DX237" s="14"/>
      <c r="DY237" s="14"/>
      <c r="DZ237" s="14"/>
      <c r="EA237" s="14"/>
      <c r="EB237" s="14"/>
      <c r="EC237" s="14"/>
      <c r="ED237" s="14"/>
      <c r="EE237" s="14"/>
      <c r="EF237" s="14"/>
      <c r="EG237" s="14"/>
      <c r="EH237" s="14"/>
      <c r="EI237" s="14"/>
      <c r="EJ237" s="14"/>
      <c r="EK237" s="14"/>
      <c r="EL237" s="14"/>
      <c r="EM237" s="14"/>
      <c r="EN237" s="14"/>
      <c r="EO237" s="14"/>
      <c r="EP237" s="14"/>
      <c r="EQ237" s="14"/>
      <c r="ER237" s="14"/>
      <c r="ES237" s="14"/>
      <c r="ET237" s="14"/>
      <c r="EU237" s="14"/>
      <c r="EV237" s="14"/>
      <c r="EW237" s="14"/>
      <c r="EX237" s="14"/>
      <c r="EY237" s="14"/>
      <c r="EZ237" s="14"/>
      <c r="FA237" s="14"/>
      <c r="FB237" s="14"/>
      <c r="FC237" s="14"/>
      <c r="FD237" s="14"/>
      <c r="FE237" s="14"/>
      <c r="FF237" s="14"/>
      <c r="FG237" s="14"/>
      <c r="FH237" s="14"/>
      <c r="FI237" s="14"/>
    </row>
    <row r="238" spans="1:165" s="22" customFormat="1" ht="14.1" customHeight="1">
      <c r="A238" s="90"/>
      <c r="B238" s="8"/>
      <c r="C238" s="14"/>
      <c r="D238" s="14"/>
      <c r="J238" s="91"/>
      <c r="K238" s="5"/>
      <c r="L238" s="5"/>
      <c r="M238" s="6"/>
      <c r="N238" s="6"/>
      <c r="O238" s="6"/>
      <c r="P238" s="6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7"/>
      <c r="BU238" s="7"/>
      <c r="BV238" s="7"/>
      <c r="BW238" s="7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14"/>
      <c r="DF238" s="14"/>
      <c r="DG238" s="14"/>
      <c r="DH238" s="14"/>
      <c r="DI238" s="14"/>
      <c r="DJ238" s="14"/>
      <c r="DK238" s="14"/>
      <c r="DL238" s="14"/>
      <c r="DM238" s="14"/>
      <c r="DN238" s="14"/>
      <c r="DO238" s="14"/>
      <c r="DP238" s="14"/>
      <c r="DQ238" s="14"/>
      <c r="DR238" s="14"/>
      <c r="DS238" s="14"/>
      <c r="DT238" s="14"/>
      <c r="DU238" s="14"/>
      <c r="DV238" s="14"/>
      <c r="DW238" s="14"/>
      <c r="DX238" s="14"/>
      <c r="DY238" s="14"/>
      <c r="DZ238" s="14"/>
      <c r="EA238" s="14"/>
      <c r="EB238" s="14"/>
      <c r="EC238" s="14"/>
      <c r="ED238" s="14"/>
      <c r="EE238" s="14"/>
      <c r="EF238" s="14"/>
      <c r="EG238" s="14"/>
      <c r="EH238" s="14"/>
      <c r="EI238" s="14"/>
      <c r="EJ238" s="14"/>
      <c r="EK238" s="14"/>
      <c r="EL238" s="14"/>
      <c r="EM238" s="14"/>
      <c r="EN238" s="14"/>
      <c r="EO238" s="14"/>
      <c r="EP238" s="14"/>
      <c r="EQ238" s="14"/>
      <c r="ER238" s="14"/>
      <c r="ES238" s="14"/>
      <c r="ET238" s="14"/>
      <c r="EU238" s="14"/>
      <c r="EV238" s="14"/>
      <c r="EW238" s="14"/>
      <c r="EX238" s="14"/>
      <c r="EY238" s="14"/>
      <c r="EZ238" s="14"/>
      <c r="FA238" s="14"/>
      <c r="FB238" s="14"/>
      <c r="FC238" s="14"/>
      <c r="FD238" s="14"/>
      <c r="FE238" s="14"/>
      <c r="FF238" s="14"/>
      <c r="FG238" s="14"/>
      <c r="FH238" s="14"/>
      <c r="FI238" s="14"/>
    </row>
    <row r="239" spans="1:165" s="22" customFormat="1" ht="14.1" customHeight="1">
      <c r="A239" s="90"/>
      <c r="B239" s="8"/>
      <c r="C239" s="14"/>
      <c r="D239" s="14"/>
      <c r="J239" s="91"/>
      <c r="K239" s="5"/>
      <c r="L239" s="5"/>
      <c r="M239" s="6"/>
      <c r="N239" s="6"/>
      <c r="O239" s="6"/>
      <c r="P239" s="6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7"/>
      <c r="BU239" s="7"/>
      <c r="BV239" s="7"/>
      <c r="BW239" s="7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14"/>
      <c r="DF239" s="14"/>
      <c r="DG239" s="14"/>
      <c r="DH239" s="14"/>
      <c r="DI239" s="14"/>
      <c r="DJ239" s="14"/>
      <c r="DK239" s="14"/>
      <c r="DL239" s="14"/>
      <c r="DM239" s="14"/>
      <c r="DN239" s="14"/>
      <c r="DO239" s="14"/>
      <c r="DP239" s="14"/>
      <c r="DQ239" s="14"/>
      <c r="DR239" s="14"/>
      <c r="DS239" s="14"/>
      <c r="DT239" s="14"/>
      <c r="DU239" s="14"/>
      <c r="DV239" s="14"/>
      <c r="DW239" s="14"/>
      <c r="DX239" s="14"/>
      <c r="DY239" s="14"/>
      <c r="DZ239" s="14"/>
      <c r="EA239" s="14"/>
      <c r="EB239" s="14"/>
      <c r="EC239" s="14"/>
      <c r="ED239" s="14"/>
      <c r="EE239" s="14"/>
      <c r="EF239" s="14"/>
      <c r="EG239" s="14"/>
      <c r="EH239" s="14"/>
      <c r="EI239" s="14"/>
      <c r="EJ239" s="14"/>
      <c r="EK239" s="14"/>
      <c r="EL239" s="14"/>
      <c r="EM239" s="14"/>
      <c r="EN239" s="14"/>
      <c r="EO239" s="14"/>
      <c r="EP239" s="14"/>
      <c r="EQ239" s="14"/>
      <c r="ER239" s="14"/>
      <c r="ES239" s="14"/>
      <c r="ET239" s="14"/>
      <c r="EU239" s="14"/>
      <c r="EV239" s="14"/>
      <c r="EW239" s="14"/>
      <c r="EX239" s="14"/>
      <c r="EY239" s="14"/>
      <c r="EZ239" s="14"/>
      <c r="FA239" s="14"/>
      <c r="FB239" s="14"/>
      <c r="FC239" s="14"/>
      <c r="FD239" s="14"/>
      <c r="FE239" s="14"/>
      <c r="FF239" s="14"/>
      <c r="FG239" s="14"/>
      <c r="FH239" s="14"/>
      <c r="FI239" s="14"/>
    </row>
    <row r="240" spans="1:165" s="22" customFormat="1" ht="14.1" customHeight="1">
      <c r="A240" s="90"/>
      <c r="B240" s="8"/>
      <c r="C240" s="14"/>
      <c r="D240" s="14"/>
      <c r="J240" s="91"/>
      <c r="K240" s="5"/>
      <c r="L240" s="5"/>
      <c r="M240" s="6"/>
      <c r="N240" s="6"/>
      <c r="O240" s="6"/>
      <c r="P240" s="6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7"/>
      <c r="BU240" s="7"/>
      <c r="BV240" s="7"/>
      <c r="BW240" s="7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14"/>
      <c r="DF240" s="14"/>
      <c r="DG240" s="14"/>
      <c r="DH240" s="14"/>
      <c r="DI240" s="14"/>
      <c r="DJ240" s="14"/>
      <c r="DK240" s="14"/>
      <c r="DL240" s="14"/>
      <c r="DM240" s="14"/>
      <c r="DN240" s="14"/>
      <c r="DO240" s="14"/>
      <c r="DP240" s="14"/>
      <c r="DQ240" s="14"/>
      <c r="DR240" s="14"/>
      <c r="DS240" s="14"/>
      <c r="DT240" s="14"/>
      <c r="DU240" s="14"/>
      <c r="DV240" s="14"/>
      <c r="DW240" s="14"/>
      <c r="DX240" s="14"/>
      <c r="DY240" s="14"/>
      <c r="DZ240" s="14"/>
      <c r="EA240" s="14"/>
      <c r="EB240" s="14"/>
      <c r="EC240" s="14"/>
      <c r="ED240" s="14"/>
      <c r="EE240" s="14"/>
      <c r="EF240" s="14"/>
      <c r="EG240" s="14"/>
      <c r="EH240" s="14"/>
      <c r="EI240" s="14"/>
      <c r="EJ240" s="14"/>
      <c r="EK240" s="14"/>
      <c r="EL240" s="14"/>
      <c r="EM240" s="14"/>
      <c r="EN240" s="14"/>
      <c r="EO240" s="14"/>
      <c r="EP240" s="14"/>
      <c r="EQ240" s="14"/>
      <c r="ER240" s="14"/>
      <c r="ES240" s="14"/>
      <c r="ET240" s="14"/>
      <c r="EU240" s="14"/>
      <c r="EV240" s="14"/>
      <c r="EW240" s="14"/>
      <c r="EX240" s="14"/>
      <c r="EY240" s="14"/>
      <c r="EZ240" s="14"/>
      <c r="FA240" s="14"/>
      <c r="FB240" s="14"/>
      <c r="FC240" s="14"/>
      <c r="FD240" s="14"/>
      <c r="FE240" s="14"/>
      <c r="FF240" s="14"/>
      <c r="FG240" s="14"/>
      <c r="FH240" s="14"/>
      <c r="FI240" s="14"/>
    </row>
    <row r="241" spans="1:165" s="22" customFormat="1" ht="14.1" customHeight="1">
      <c r="A241" s="93"/>
      <c r="B241" s="8"/>
      <c r="C241" s="14"/>
      <c r="D241" s="14"/>
      <c r="J241" s="91"/>
      <c r="K241" s="5"/>
      <c r="L241" s="5"/>
      <c r="M241" s="6"/>
      <c r="N241" s="6"/>
      <c r="O241" s="6"/>
      <c r="P241" s="6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7"/>
      <c r="BU241" s="7"/>
      <c r="BV241" s="7"/>
      <c r="BW241" s="7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14"/>
      <c r="DF241" s="14"/>
      <c r="DG241" s="14"/>
      <c r="DH241" s="14"/>
      <c r="DI241" s="14"/>
      <c r="DJ241" s="14"/>
      <c r="DK241" s="14"/>
      <c r="DL241" s="14"/>
      <c r="DM241" s="14"/>
      <c r="DN241" s="14"/>
      <c r="DO241" s="14"/>
      <c r="DP241" s="14"/>
      <c r="DQ241" s="14"/>
      <c r="DR241" s="14"/>
      <c r="DS241" s="14"/>
      <c r="DT241" s="14"/>
      <c r="DU241" s="14"/>
      <c r="DV241" s="14"/>
      <c r="DW241" s="14"/>
      <c r="DX241" s="14"/>
      <c r="DY241" s="14"/>
      <c r="DZ241" s="14"/>
      <c r="EA241" s="14"/>
      <c r="EB241" s="14"/>
      <c r="EC241" s="14"/>
      <c r="ED241" s="14"/>
      <c r="EE241" s="14"/>
      <c r="EF241" s="14"/>
      <c r="EG241" s="14"/>
      <c r="EH241" s="14"/>
      <c r="EI241" s="14"/>
      <c r="EJ241" s="14"/>
      <c r="EK241" s="14"/>
      <c r="EL241" s="14"/>
      <c r="EM241" s="14"/>
      <c r="EN241" s="14"/>
      <c r="EO241" s="14"/>
      <c r="EP241" s="14"/>
      <c r="EQ241" s="14"/>
      <c r="ER241" s="14"/>
      <c r="ES241" s="14"/>
      <c r="ET241" s="14"/>
      <c r="EU241" s="14"/>
      <c r="EV241" s="14"/>
      <c r="EW241" s="14"/>
      <c r="EX241" s="14"/>
      <c r="EY241" s="14"/>
      <c r="EZ241" s="14"/>
      <c r="FA241" s="14"/>
      <c r="FB241" s="14"/>
      <c r="FC241" s="14"/>
      <c r="FD241" s="14"/>
      <c r="FE241" s="14"/>
      <c r="FF241" s="14"/>
      <c r="FG241" s="14"/>
      <c r="FH241" s="14"/>
      <c r="FI241" s="14"/>
    </row>
    <row r="242" spans="1:165" s="22" customFormat="1" ht="14.1" customHeight="1">
      <c r="A242" s="90"/>
      <c r="B242" s="8"/>
      <c r="C242" s="14"/>
      <c r="D242" s="14"/>
      <c r="J242" s="91"/>
      <c r="K242" s="5"/>
      <c r="L242" s="5"/>
      <c r="M242" s="6"/>
      <c r="N242" s="6"/>
      <c r="O242" s="6"/>
      <c r="P242" s="6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7"/>
      <c r="BU242" s="7"/>
      <c r="BV242" s="7"/>
      <c r="BW242" s="7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14"/>
      <c r="DF242" s="14"/>
      <c r="DG242" s="14"/>
      <c r="DH242" s="14"/>
      <c r="DI242" s="14"/>
      <c r="DJ242" s="14"/>
      <c r="DK242" s="14"/>
      <c r="DL242" s="14"/>
      <c r="DM242" s="14"/>
      <c r="DN242" s="14"/>
      <c r="DO242" s="14"/>
      <c r="DP242" s="14"/>
      <c r="DQ242" s="14"/>
      <c r="DR242" s="14"/>
      <c r="DS242" s="14"/>
      <c r="DT242" s="14"/>
      <c r="DU242" s="14"/>
      <c r="DV242" s="14"/>
      <c r="DW242" s="14"/>
      <c r="DX242" s="14"/>
      <c r="DY242" s="14"/>
      <c r="DZ242" s="14"/>
      <c r="EA242" s="14"/>
      <c r="EB242" s="14"/>
      <c r="EC242" s="14"/>
      <c r="ED242" s="14"/>
      <c r="EE242" s="14"/>
      <c r="EF242" s="14"/>
      <c r="EG242" s="14"/>
      <c r="EH242" s="14"/>
      <c r="EI242" s="14"/>
      <c r="EJ242" s="14"/>
      <c r="EK242" s="14"/>
      <c r="EL242" s="14"/>
      <c r="EM242" s="14"/>
      <c r="EN242" s="14"/>
      <c r="EO242" s="14"/>
      <c r="EP242" s="14"/>
      <c r="EQ242" s="14"/>
      <c r="ER242" s="14"/>
      <c r="ES242" s="14"/>
      <c r="ET242" s="14"/>
      <c r="EU242" s="14"/>
      <c r="EV242" s="14"/>
      <c r="EW242" s="14"/>
      <c r="EX242" s="14"/>
      <c r="EY242" s="14"/>
      <c r="EZ242" s="14"/>
      <c r="FA242" s="14"/>
      <c r="FB242" s="14"/>
      <c r="FC242" s="14"/>
      <c r="FD242" s="14"/>
      <c r="FE242" s="14"/>
      <c r="FF242" s="14"/>
      <c r="FG242" s="14"/>
      <c r="FH242" s="14"/>
      <c r="FI242" s="14"/>
    </row>
    <row r="243" spans="1:165" s="22" customFormat="1" ht="14.1" customHeight="1">
      <c r="A243" s="90"/>
      <c r="B243" s="8"/>
      <c r="C243" s="14"/>
      <c r="D243" s="14"/>
      <c r="J243" s="91"/>
      <c r="K243" s="5"/>
      <c r="L243" s="5"/>
      <c r="M243" s="6"/>
      <c r="N243" s="6"/>
      <c r="O243" s="6"/>
      <c r="P243" s="6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7"/>
      <c r="BU243" s="7"/>
      <c r="BV243" s="7"/>
      <c r="BW243" s="7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14"/>
      <c r="DF243" s="14"/>
      <c r="DG243" s="14"/>
      <c r="DH243" s="14"/>
      <c r="DI243" s="14"/>
      <c r="DJ243" s="14"/>
      <c r="DK243" s="14"/>
      <c r="DL243" s="14"/>
      <c r="DM243" s="14"/>
      <c r="DN243" s="14"/>
      <c r="DO243" s="14"/>
      <c r="DP243" s="14"/>
      <c r="DQ243" s="14"/>
      <c r="DR243" s="14"/>
      <c r="DS243" s="14"/>
      <c r="DT243" s="14"/>
      <c r="DU243" s="14"/>
      <c r="DV243" s="14"/>
      <c r="DW243" s="14"/>
      <c r="DX243" s="14"/>
      <c r="DY243" s="14"/>
      <c r="DZ243" s="14"/>
      <c r="EA243" s="14"/>
      <c r="EB243" s="14"/>
      <c r="EC243" s="14"/>
      <c r="ED243" s="14"/>
      <c r="EE243" s="14"/>
      <c r="EF243" s="14"/>
      <c r="EG243" s="14"/>
      <c r="EH243" s="14"/>
      <c r="EI243" s="14"/>
      <c r="EJ243" s="14"/>
      <c r="EK243" s="14"/>
      <c r="EL243" s="14"/>
      <c r="EM243" s="14"/>
      <c r="EN243" s="14"/>
      <c r="EO243" s="14"/>
      <c r="EP243" s="14"/>
      <c r="EQ243" s="14"/>
      <c r="ER243" s="14"/>
      <c r="ES243" s="14"/>
      <c r="ET243" s="14"/>
      <c r="EU243" s="14"/>
      <c r="EV243" s="14"/>
      <c r="EW243" s="14"/>
      <c r="EX243" s="14"/>
      <c r="EY243" s="14"/>
      <c r="EZ243" s="14"/>
      <c r="FA243" s="14"/>
      <c r="FB243" s="14"/>
      <c r="FC243" s="14"/>
      <c r="FD243" s="14"/>
      <c r="FE243" s="14"/>
      <c r="FF243" s="14"/>
      <c r="FG243" s="14"/>
      <c r="FH243" s="14"/>
      <c r="FI243" s="14"/>
    </row>
    <row r="244" spans="1:165" s="22" customFormat="1" ht="14.1" customHeight="1">
      <c r="A244" s="90"/>
      <c r="B244" s="8"/>
      <c r="C244" s="14"/>
      <c r="D244" s="14"/>
      <c r="J244" s="91"/>
      <c r="K244" s="5"/>
      <c r="L244" s="5"/>
      <c r="M244" s="6"/>
      <c r="N244" s="6"/>
      <c r="O244" s="6"/>
      <c r="P244" s="6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7"/>
      <c r="BU244" s="7"/>
      <c r="BV244" s="7"/>
      <c r="BW244" s="7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14"/>
      <c r="DF244" s="14"/>
      <c r="DG244" s="14"/>
      <c r="DH244" s="14"/>
      <c r="DI244" s="14"/>
      <c r="DJ244" s="14"/>
      <c r="DK244" s="14"/>
      <c r="DL244" s="14"/>
      <c r="DM244" s="14"/>
      <c r="DN244" s="14"/>
      <c r="DO244" s="14"/>
      <c r="DP244" s="14"/>
      <c r="DQ244" s="14"/>
      <c r="DR244" s="14"/>
      <c r="DS244" s="14"/>
      <c r="DT244" s="14"/>
      <c r="DU244" s="14"/>
      <c r="DV244" s="14"/>
      <c r="DW244" s="14"/>
      <c r="DX244" s="14"/>
      <c r="DY244" s="14"/>
      <c r="DZ244" s="14"/>
      <c r="EA244" s="14"/>
      <c r="EB244" s="14"/>
      <c r="EC244" s="14"/>
      <c r="ED244" s="14"/>
      <c r="EE244" s="14"/>
      <c r="EF244" s="14"/>
      <c r="EG244" s="14"/>
      <c r="EH244" s="14"/>
      <c r="EI244" s="14"/>
      <c r="EJ244" s="14"/>
      <c r="EK244" s="14"/>
      <c r="EL244" s="14"/>
      <c r="EM244" s="14"/>
      <c r="EN244" s="14"/>
      <c r="EO244" s="14"/>
      <c r="EP244" s="14"/>
      <c r="EQ244" s="14"/>
      <c r="ER244" s="14"/>
      <c r="ES244" s="14"/>
      <c r="ET244" s="14"/>
      <c r="EU244" s="14"/>
      <c r="EV244" s="14"/>
      <c r="EW244" s="14"/>
      <c r="EX244" s="14"/>
      <c r="EY244" s="14"/>
      <c r="EZ244" s="14"/>
      <c r="FA244" s="14"/>
      <c r="FB244" s="14"/>
      <c r="FC244" s="14"/>
      <c r="FD244" s="14"/>
      <c r="FE244" s="14"/>
      <c r="FF244" s="14"/>
      <c r="FG244" s="14"/>
      <c r="FH244" s="14"/>
      <c r="FI244" s="14"/>
    </row>
    <row r="245" spans="1:165" s="22" customFormat="1" ht="14.1" customHeight="1">
      <c r="A245" s="90"/>
      <c r="B245" s="8"/>
      <c r="C245" s="14"/>
      <c r="D245" s="14"/>
      <c r="J245" s="91"/>
      <c r="K245" s="5"/>
      <c r="L245" s="5"/>
      <c r="M245" s="6"/>
      <c r="N245" s="6"/>
      <c r="O245" s="6"/>
      <c r="P245" s="6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7"/>
      <c r="BU245" s="7"/>
      <c r="BV245" s="7"/>
      <c r="BW245" s="7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14"/>
      <c r="DF245" s="14"/>
      <c r="DG245" s="14"/>
      <c r="DH245" s="14"/>
      <c r="DI245" s="14"/>
      <c r="DJ245" s="14"/>
      <c r="DK245" s="14"/>
      <c r="DL245" s="14"/>
      <c r="DM245" s="14"/>
      <c r="DN245" s="14"/>
      <c r="DO245" s="14"/>
      <c r="DP245" s="14"/>
      <c r="DQ245" s="14"/>
      <c r="DR245" s="14"/>
      <c r="DS245" s="14"/>
      <c r="DT245" s="14"/>
      <c r="DU245" s="14"/>
      <c r="DV245" s="14"/>
      <c r="DW245" s="14"/>
      <c r="DX245" s="14"/>
      <c r="DY245" s="14"/>
      <c r="DZ245" s="14"/>
      <c r="EA245" s="14"/>
      <c r="EB245" s="14"/>
      <c r="EC245" s="14"/>
      <c r="ED245" s="14"/>
      <c r="EE245" s="14"/>
      <c r="EF245" s="14"/>
      <c r="EG245" s="14"/>
      <c r="EH245" s="14"/>
      <c r="EI245" s="14"/>
      <c r="EJ245" s="14"/>
      <c r="EK245" s="14"/>
      <c r="EL245" s="14"/>
      <c r="EM245" s="14"/>
      <c r="EN245" s="14"/>
      <c r="EO245" s="14"/>
      <c r="EP245" s="14"/>
      <c r="EQ245" s="14"/>
      <c r="ER245" s="14"/>
      <c r="ES245" s="14"/>
      <c r="ET245" s="14"/>
      <c r="EU245" s="14"/>
      <c r="EV245" s="14"/>
      <c r="EW245" s="14"/>
      <c r="EX245" s="14"/>
      <c r="EY245" s="14"/>
      <c r="EZ245" s="14"/>
      <c r="FA245" s="14"/>
      <c r="FB245" s="14"/>
      <c r="FC245" s="14"/>
      <c r="FD245" s="14"/>
      <c r="FE245" s="14"/>
      <c r="FF245" s="14"/>
      <c r="FG245" s="14"/>
      <c r="FH245" s="14"/>
      <c r="FI245" s="14"/>
    </row>
    <row r="246" spans="1:165" s="22" customFormat="1" ht="14.1" customHeight="1">
      <c r="A246" s="90"/>
      <c r="B246" s="8"/>
      <c r="C246" s="14"/>
      <c r="D246" s="14"/>
      <c r="J246" s="91"/>
      <c r="K246" s="5"/>
      <c r="L246" s="5"/>
      <c r="M246" s="6"/>
      <c r="N246" s="6"/>
      <c r="O246" s="6"/>
      <c r="P246" s="6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7"/>
      <c r="BU246" s="7"/>
      <c r="BV246" s="7"/>
      <c r="BW246" s="7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14"/>
      <c r="DF246" s="14"/>
      <c r="DG246" s="14"/>
      <c r="DH246" s="14"/>
      <c r="DI246" s="14"/>
      <c r="DJ246" s="14"/>
      <c r="DK246" s="14"/>
      <c r="DL246" s="14"/>
      <c r="DM246" s="14"/>
      <c r="DN246" s="14"/>
      <c r="DO246" s="14"/>
      <c r="DP246" s="14"/>
      <c r="DQ246" s="14"/>
      <c r="DR246" s="14"/>
      <c r="DS246" s="14"/>
      <c r="DT246" s="14"/>
      <c r="DU246" s="14"/>
      <c r="DV246" s="14"/>
      <c r="DW246" s="14"/>
      <c r="DX246" s="14"/>
      <c r="DY246" s="14"/>
      <c r="DZ246" s="14"/>
      <c r="EA246" s="14"/>
      <c r="EB246" s="14"/>
      <c r="EC246" s="14"/>
      <c r="ED246" s="14"/>
      <c r="EE246" s="14"/>
      <c r="EF246" s="14"/>
      <c r="EG246" s="14"/>
      <c r="EH246" s="14"/>
      <c r="EI246" s="14"/>
      <c r="EJ246" s="14"/>
      <c r="EK246" s="14"/>
      <c r="EL246" s="14"/>
      <c r="EM246" s="14"/>
      <c r="EN246" s="14"/>
      <c r="EO246" s="14"/>
      <c r="EP246" s="14"/>
      <c r="EQ246" s="14"/>
      <c r="ER246" s="14"/>
      <c r="ES246" s="14"/>
      <c r="ET246" s="14"/>
      <c r="EU246" s="14"/>
      <c r="EV246" s="14"/>
      <c r="EW246" s="14"/>
      <c r="EX246" s="14"/>
      <c r="EY246" s="14"/>
      <c r="EZ246" s="14"/>
      <c r="FA246" s="14"/>
      <c r="FB246" s="14"/>
      <c r="FC246" s="14"/>
      <c r="FD246" s="14"/>
      <c r="FE246" s="14"/>
      <c r="FF246" s="14"/>
      <c r="FG246" s="14"/>
      <c r="FH246" s="14"/>
      <c r="FI246" s="14"/>
    </row>
    <row r="247" spans="1:165" s="22" customFormat="1" ht="14.1" customHeight="1">
      <c r="A247" s="90"/>
      <c r="B247" s="8"/>
      <c r="C247" s="14"/>
      <c r="D247" s="14"/>
      <c r="J247" s="91"/>
      <c r="K247" s="5"/>
      <c r="L247" s="5"/>
      <c r="M247" s="6"/>
      <c r="N247" s="6"/>
      <c r="O247" s="6"/>
      <c r="P247" s="6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7"/>
      <c r="BU247" s="7"/>
      <c r="BV247" s="7"/>
      <c r="BW247" s="7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14"/>
      <c r="DF247" s="14"/>
      <c r="DG247" s="14"/>
      <c r="DH247" s="14"/>
      <c r="DI247" s="14"/>
      <c r="DJ247" s="14"/>
      <c r="DK247" s="14"/>
      <c r="DL247" s="14"/>
      <c r="DM247" s="14"/>
      <c r="DN247" s="14"/>
      <c r="DO247" s="14"/>
      <c r="DP247" s="14"/>
      <c r="DQ247" s="14"/>
      <c r="DR247" s="14"/>
      <c r="DS247" s="14"/>
      <c r="DT247" s="14"/>
      <c r="DU247" s="14"/>
      <c r="DV247" s="14"/>
      <c r="DW247" s="14"/>
      <c r="DX247" s="14"/>
      <c r="DY247" s="14"/>
      <c r="DZ247" s="14"/>
      <c r="EA247" s="14"/>
      <c r="EB247" s="14"/>
      <c r="EC247" s="14"/>
      <c r="ED247" s="14"/>
      <c r="EE247" s="14"/>
      <c r="EF247" s="14"/>
      <c r="EG247" s="14"/>
      <c r="EH247" s="14"/>
      <c r="EI247" s="14"/>
      <c r="EJ247" s="14"/>
      <c r="EK247" s="14"/>
      <c r="EL247" s="14"/>
      <c r="EM247" s="14"/>
      <c r="EN247" s="14"/>
      <c r="EO247" s="14"/>
      <c r="EP247" s="14"/>
      <c r="EQ247" s="14"/>
      <c r="ER247" s="14"/>
      <c r="ES247" s="14"/>
      <c r="ET247" s="14"/>
      <c r="EU247" s="14"/>
      <c r="EV247" s="14"/>
      <c r="EW247" s="14"/>
      <c r="EX247" s="14"/>
      <c r="EY247" s="14"/>
      <c r="EZ247" s="14"/>
      <c r="FA247" s="14"/>
      <c r="FB247" s="14"/>
      <c r="FC247" s="14"/>
      <c r="FD247" s="14"/>
      <c r="FE247" s="14"/>
      <c r="FF247" s="14"/>
      <c r="FG247" s="14"/>
      <c r="FH247" s="14"/>
      <c r="FI247" s="14"/>
    </row>
    <row r="248" spans="1:165" s="22" customFormat="1" ht="14.1" customHeight="1">
      <c r="A248" s="90"/>
      <c r="B248" s="8"/>
      <c r="C248" s="14"/>
      <c r="D248" s="14"/>
      <c r="J248" s="91"/>
      <c r="K248" s="5"/>
      <c r="L248" s="5"/>
      <c r="M248" s="6"/>
      <c r="N248" s="6"/>
      <c r="O248" s="6"/>
      <c r="P248" s="6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7"/>
      <c r="BU248" s="7"/>
      <c r="BV248" s="7"/>
      <c r="BW248" s="7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14"/>
      <c r="DF248" s="14"/>
      <c r="DG248" s="14"/>
      <c r="DH248" s="14"/>
      <c r="DI248" s="14"/>
      <c r="DJ248" s="14"/>
      <c r="DK248" s="14"/>
      <c r="DL248" s="14"/>
      <c r="DM248" s="14"/>
      <c r="DN248" s="14"/>
      <c r="DO248" s="14"/>
      <c r="DP248" s="14"/>
      <c r="DQ248" s="14"/>
      <c r="DR248" s="14"/>
      <c r="DS248" s="14"/>
      <c r="DT248" s="14"/>
      <c r="DU248" s="14"/>
      <c r="DV248" s="14"/>
      <c r="DW248" s="14"/>
      <c r="DX248" s="14"/>
      <c r="DY248" s="14"/>
      <c r="DZ248" s="14"/>
      <c r="EA248" s="14"/>
      <c r="EB248" s="14"/>
      <c r="EC248" s="14"/>
      <c r="ED248" s="14"/>
      <c r="EE248" s="14"/>
      <c r="EF248" s="14"/>
      <c r="EG248" s="14"/>
      <c r="EH248" s="14"/>
      <c r="EI248" s="14"/>
      <c r="EJ248" s="14"/>
      <c r="EK248" s="14"/>
      <c r="EL248" s="14"/>
      <c r="EM248" s="14"/>
      <c r="EN248" s="14"/>
      <c r="EO248" s="14"/>
      <c r="EP248" s="14"/>
      <c r="EQ248" s="14"/>
      <c r="ER248" s="14"/>
      <c r="ES248" s="14"/>
      <c r="ET248" s="14"/>
      <c r="EU248" s="14"/>
      <c r="EV248" s="14"/>
      <c r="EW248" s="14"/>
      <c r="EX248" s="14"/>
      <c r="EY248" s="14"/>
      <c r="EZ248" s="14"/>
      <c r="FA248" s="14"/>
      <c r="FB248" s="14"/>
      <c r="FC248" s="14"/>
      <c r="FD248" s="14"/>
      <c r="FE248" s="14"/>
      <c r="FF248" s="14"/>
      <c r="FG248" s="14"/>
      <c r="FH248" s="14"/>
      <c r="FI248" s="14"/>
    </row>
    <row r="249" spans="1:165" s="22" customFormat="1" ht="14.1" customHeight="1">
      <c r="A249" s="90"/>
      <c r="B249" s="8"/>
      <c r="C249" s="14"/>
      <c r="D249" s="14"/>
      <c r="J249" s="91"/>
      <c r="K249" s="5"/>
      <c r="L249" s="5"/>
      <c r="M249" s="6"/>
      <c r="N249" s="6"/>
      <c r="O249" s="6"/>
      <c r="P249" s="6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7"/>
      <c r="BU249" s="7"/>
      <c r="BV249" s="7"/>
      <c r="BW249" s="7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14"/>
      <c r="DF249" s="14"/>
      <c r="DG249" s="14"/>
      <c r="DH249" s="14"/>
      <c r="DI249" s="14"/>
      <c r="DJ249" s="14"/>
      <c r="DK249" s="14"/>
      <c r="DL249" s="14"/>
      <c r="DM249" s="14"/>
      <c r="DN249" s="14"/>
      <c r="DO249" s="14"/>
      <c r="DP249" s="14"/>
      <c r="DQ249" s="14"/>
      <c r="DR249" s="14"/>
      <c r="DS249" s="14"/>
      <c r="DT249" s="14"/>
      <c r="DU249" s="14"/>
      <c r="DV249" s="14"/>
      <c r="DW249" s="14"/>
      <c r="DX249" s="14"/>
      <c r="DY249" s="14"/>
      <c r="DZ249" s="14"/>
      <c r="EA249" s="14"/>
      <c r="EB249" s="14"/>
      <c r="EC249" s="14"/>
      <c r="ED249" s="14"/>
      <c r="EE249" s="14"/>
      <c r="EF249" s="14"/>
      <c r="EG249" s="14"/>
      <c r="EH249" s="14"/>
      <c r="EI249" s="14"/>
      <c r="EJ249" s="14"/>
      <c r="EK249" s="14"/>
      <c r="EL249" s="14"/>
      <c r="EM249" s="14"/>
      <c r="EN249" s="14"/>
      <c r="EO249" s="14"/>
      <c r="EP249" s="14"/>
      <c r="EQ249" s="14"/>
      <c r="ER249" s="14"/>
      <c r="ES249" s="14"/>
      <c r="ET249" s="14"/>
      <c r="EU249" s="14"/>
      <c r="EV249" s="14"/>
      <c r="EW249" s="14"/>
      <c r="EX249" s="14"/>
      <c r="EY249" s="14"/>
      <c r="EZ249" s="14"/>
      <c r="FA249" s="14"/>
      <c r="FB249" s="14"/>
      <c r="FC249" s="14"/>
      <c r="FD249" s="14"/>
      <c r="FE249" s="14"/>
      <c r="FF249" s="14"/>
      <c r="FG249" s="14"/>
      <c r="FH249" s="14"/>
      <c r="FI249" s="14"/>
    </row>
    <row r="250" spans="1:165" s="22" customFormat="1" ht="14.1" customHeight="1">
      <c r="A250" s="90"/>
      <c r="B250" s="8"/>
      <c r="C250" s="14"/>
      <c r="D250" s="14"/>
      <c r="J250" s="91"/>
      <c r="K250" s="5"/>
      <c r="L250" s="5"/>
      <c r="M250" s="6"/>
      <c r="N250" s="6"/>
      <c r="O250" s="6"/>
      <c r="P250" s="6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7"/>
      <c r="BU250" s="7"/>
      <c r="BV250" s="7"/>
      <c r="BW250" s="7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14"/>
      <c r="DF250" s="14"/>
      <c r="DG250" s="14"/>
      <c r="DH250" s="14"/>
      <c r="DI250" s="14"/>
      <c r="DJ250" s="14"/>
      <c r="DK250" s="14"/>
      <c r="DL250" s="14"/>
      <c r="DM250" s="14"/>
      <c r="DN250" s="14"/>
      <c r="DO250" s="14"/>
      <c r="DP250" s="14"/>
      <c r="DQ250" s="14"/>
      <c r="DR250" s="14"/>
      <c r="DS250" s="14"/>
      <c r="DT250" s="14"/>
      <c r="DU250" s="14"/>
      <c r="DV250" s="14"/>
      <c r="DW250" s="14"/>
      <c r="DX250" s="14"/>
      <c r="DY250" s="14"/>
      <c r="DZ250" s="14"/>
      <c r="EA250" s="14"/>
      <c r="EB250" s="14"/>
      <c r="EC250" s="14"/>
      <c r="ED250" s="14"/>
      <c r="EE250" s="14"/>
      <c r="EF250" s="14"/>
      <c r="EG250" s="14"/>
      <c r="EH250" s="14"/>
      <c r="EI250" s="14"/>
      <c r="EJ250" s="14"/>
      <c r="EK250" s="14"/>
      <c r="EL250" s="14"/>
      <c r="EM250" s="14"/>
      <c r="EN250" s="14"/>
      <c r="EO250" s="14"/>
      <c r="EP250" s="14"/>
      <c r="EQ250" s="14"/>
      <c r="ER250" s="14"/>
      <c r="ES250" s="14"/>
      <c r="ET250" s="14"/>
      <c r="EU250" s="14"/>
      <c r="EV250" s="14"/>
      <c r="EW250" s="14"/>
      <c r="EX250" s="14"/>
      <c r="EY250" s="14"/>
      <c r="EZ250" s="14"/>
      <c r="FA250" s="14"/>
      <c r="FB250" s="14"/>
      <c r="FC250" s="14"/>
      <c r="FD250" s="14"/>
      <c r="FE250" s="14"/>
      <c r="FF250" s="14"/>
      <c r="FG250" s="14"/>
      <c r="FH250" s="14"/>
      <c r="FI250" s="14"/>
    </row>
    <row r="251" spans="1:165" s="22" customFormat="1" ht="14.1" customHeight="1">
      <c r="A251" s="90"/>
      <c r="B251" s="8"/>
      <c r="C251" s="14"/>
      <c r="D251" s="14"/>
      <c r="J251" s="91"/>
      <c r="K251" s="5"/>
      <c r="L251" s="5"/>
      <c r="M251" s="6"/>
      <c r="N251" s="6"/>
      <c r="O251" s="6"/>
      <c r="P251" s="6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7"/>
      <c r="BU251" s="7"/>
      <c r="BV251" s="7"/>
      <c r="BW251" s="7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14"/>
      <c r="DF251" s="14"/>
      <c r="DG251" s="14"/>
      <c r="DH251" s="14"/>
      <c r="DI251" s="14"/>
      <c r="DJ251" s="14"/>
      <c r="DK251" s="14"/>
      <c r="DL251" s="14"/>
      <c r="DM251" s="14"/>
      <c r="DN251" s="14"/>
      <c r="DO251" s="14"/>
      <c r="DP251" s="14"/>
      <c r="DQ251" s="14"/>
      <c r="DR251" s="14"/>
      <c r="DS251" s="14"/>
      <c r="DT251" s="14"/>
      <c r="DU251" s="14"/>
      <c r="DV251" s="14"/>
      <c r="DW251" s="14"/>
      <c r="DX251" s="14"/>
      <c r="DY251" s="14"/>
      <c r="DZ251" s="14"/>
      <c r="EA251" s="14"/>
      <c r="EB251" s="14"/>
      <c r="EC251" s="14"/>
      <c r="ED251" s="14"/>
      <c r="EE251" s="14"/>
      <c r="EF251" s="14"/>
      <c r="EG251" s="14"/>
      <c r="EH251" s="14"/>
      <c r="EI251" s="14"/>
      <c r="EJ251" s="14"/>
      <c r="EK251" s="14"/>
      <c r="EL251" s="14"/>
      <c r="EM251" s="14"/>
      <c r="EN251" s="14"/>
      <c r="EO251" s="14"/>
      <c r="EP251" s="14"/>
      <c r="EQ251" s="14"/>
      <c r="ER251" s="14"/>
      <c r="ES251" s="14"/>
      <c r="ET251" s="14"/>
      <c r="EU251" s="14"/>
      <c r="EV251" s="14"/>
      <c r="EW251" s="14"/>
      <c r="EX251" s="14"/>
      <c r="EY251" s="14"/>
      <c r="EZ251" s="14"/>
      <c r="FA251" s="14"/>
      <c r="FB251" s="14"/>
      <c r="FC251" s="14"/>
      <c r="FD251" s="14"/>
      <c r="FE251" s="14"/>
      <c r="FF251" s="14"/>
      <c r="FG251" s="14"/>
      <c r="FH251" s="14"/>
      <c r="FI251" s="14"/>
    </row>
    <row r="252" spans="1:165" s="22" customFormat="1" ht="14.1" customHeight="1">
      <c r="A252" s="90"/>
      <c r="B252" s="8"/>
      <c r="C252" s="14"/>
      <c r="D252" s="14"/>
      <c r="J252" s="91"/>
      <c r="K252" s="5"/>
      <c r="L252" s="5"/>
      <c r="M252" s="6"/>
      <c r="N252" s="6"/>
      <c r="O252" s="6"/>
      <c r="P252" s="6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7"/>
      <c r="BU252" s="7"/>
      <c r="BV252" s="7"/>
      <c r="BW252" s="7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14"/>
      <c r="DF252" s="14"/>
      <c r="DG252" s="14"/>
      <c r="DH252" s="14"/>
      <c r="DI252" s="14"/>
      <c r="DJ252" s="14"/>
      <c r="DK252" s="14"/>
      <c r="DL252" s="14"/>
      <c r="DM252" s="14"/>
      <c r="DN252" s="14"/>
      <c r="DO252" s="14"/>
      <c r="DP252" s="14"/>
      <c r="DQ252" s="14"/>
      <c r="DR252" s="14"/>
      <c r="DS252" s="14"/>
      <c r="DT252" s="14"/>
      <c r="DU252" s="14"/>
      <c r="DV252" s="14"/>
      <c r="DW252" s="14"/>
      <c r="DX252" s="14"/>
      <c r="DY252" s="14"/>
      <c r="DZ252" s="14"/>
      <c r="EA252" s="14"/>
      <c r="EB252" s="14"/>
      <c r="EC252" s="14"/>
      <c r="ED252" s="14"/>
      <c r="EE252" s="14"/>
      <c r="EF252" s="14"/>
      <c r="EG252" s="14"/>
      <c r="EH252" s="14"/>
      <c r="EI252" s="14"/>
      <c r="EJ252" s="14"/>
      <c r="EK252" s="14"/>
      <c r="EL252" s="14"/>
      <c r="EM252" s="14"/>
      <c r="EN252" s="14"/>
      <c r="EO252" s="14"/>
      <c r="EP252" s="14"/>
      <c r="EQ252" s="14"/>
      <c r="ER252" s="14"/>
      <c r="ES252" s="14"/>
      <c r="ET252" s="14"/>
      <c r="EU252" s="14"/>
      <c r="EV252" s="14"/>
      <c r="EW252" s="14"/>
      <c r="EX252" s="14"/>
      <c r="EY252" s="14"/>
      <c r="EZ252" s="14"/>
      <c r="FA252" s="14"/>
      <c r="FB252" s="14"/>
      <c r="FC252" s="14"/>
      <c r="FD252" s="14"/>
      <c r="FE252" s="14"/>
      <c r="FF252" s="14"/>
      <c r="FG252" s="14"/>
      <c r="FH252" s="14"/>
      <c r="FI252" s="14"/>
    </row>
    <row r="253" spans="1:165" s="22" customFormat="1" ht="14.1" customHeight="1">
      <c r="A253" s="90"/>
      <c r="B253" s="14"/>
      <c r="C253" s="14"/>
      <c r="D253" s="14"/>
      <c r="E253" s="14"/>
      <c r="F253" s="14"/>
      <c r="G253" s="14"/>
      <c r="H253" s="14"/>
      <c r="I253" s="14"/>
      <c r="J253" s="91"/>
      <c r="K253" s="5"/>
      <c r="L253" s="5"/>
      <c r="M253" s="6"/>
      <c r="N253" s="6"/>
      <c r="O253" s="6"/>
      <c r="P253" s="6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7"/>
      <c r="BU253" s="7"/>
      <c r="BV253" s="7"/>
      <c r="BW253" s="7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14"/>
      <c r="DF253" s="14"/>
      <c r="DG253" s="14"/>
      <c r="DH253" s="14"/>
      <c r="DI253" s="14"/>
      <c r="DJ253" s="14"/>
      <c r="DK253" s="14"/>
      <c r="DL253" s="14"/>
      <c r="DM253" s="14"/>
      <c r="DN253" s="14"/>
      <c r="DO253" s="14"/>
      <c r="DP253" s="14"/>
      <c r="DQ253" s="14"/>
      <c r="DR253" s="14"/>
      <c r="DS253" s="14"/>
      <c r="DT253" s="14"/>
      <c r="DU253" s="14"/>
      <c r="DV253" s="14"/>
      <c r="DW253" s="14"/>
      <c r="DX253" s="14"/>
      <c r="DY253" s="14"/>
      <c r="DZ253" s="14"/>
      <c r="EA253" s="14"/>
      <c r="EB253" s="14"/>
      <c r="EC253" s="14"/>
      <c r="ED253" s="14"/>
      <c r="EE253" s="14"/>
      <c r="EF253" s="14"/>
      <c r="EG253" s="14"/>
      <c r="EH253" s="14"/>
      <c r="EI253" s="14"/>
      <c r="EJ253" s="14"/>
      <c r="EK253" s="14"/>
      <c r="EL253" s="14"/>
      <c r="EM253" s="14"/>
      <c r="EN253" s="14"/>
      <c r="EO253" s="14"/>
      <c r="EP253" s="14"/>
      <c r="EQ253" s="14"/>
      <c r="ER253" s="14"/>
      <c r="ES253" s="14"/>
      <c r="ET253" s="14"/>
      <c r="EU253" s="14"/>
      <c r="EV253" s="14"/>
      <c r="EW253" s="14"/>
      <c r="EX253" s="14"/>
      <c r="EY253" s="14"/>
      <c r="EZ253" s="14"/>
      <c r="FA253" s="14"/>
      <c r="FB253" s="14"/>
      <c r="FC253" s="14"/>
      <c r="FD253" s="14"/>
      <c r="FE253" s="14"/>
      <c r="FF253" s="14"/>
      <c r="FG253" s="14"/>
      <c r="FH253" s="14"/>
      <c r="FI253" s="14"/>
    </row>
    <row r="254" spans="1:165" s="22" customFormat="1" ht="14.1" customHeight="1">
      <c r="A254" s="90"/>
      <c r="B254" s="8"/>
      <c r="C254" s="14"/>
      <c r="D254" s="14"/>
      <c r="J254" s="91"/>
      <c r="K254" s="5"/>
      <c r="L254" s="5"/>
      <c r="M254" s="6"/>
      <c r="N254" s="6"/>
      <c r="O254" s="6"/>
      <c r="P254" s="6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7"/>
      <c r="BU254" s="7"/>
      <c r="BV254" s="7"/>
      <c r="BW254" s="7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14"/>
      <c r="DF254" s="14"/>
      <c r="DG254" s="14"/>
      <c r="DH254" s="14"/>
      <c r="DI254" s="14"/>
      <c r="DJ254" s="14"/>
      <c r="DK254" s="14"/>
      <c r="DL254" s="14"/>
      <c r="DM254" s="14"/>
      <c r="DN254" s="14"/>
      <c r="DO254" s="14"/>
      <c r="DP254" s="14"/>
      <c r="DQ254" s="14"/>
      <c r="DR254" s="14"/>
      <c r="DS254" s="14"/>
      <c r="DT254" s="14"/>
      <c r="DU254" s="14"/>
      <c r="DV254" s="14"/>
      <c r="DW254" s="14"/>
      <c r="DX254" s="14"/>
      <c r="DY254" s="14"/>
      <c r="DZ254" s="14"/>
      <c r="EA254" s="14"/>
      <c r="EB254" s="14"/>
      <c r="EC254" s="14"/>
      <c r="ED254" s="14"/>
      <c r="EE254" s="14"/>
      <c r="EF254" s="14"/>
      <c r="EG254" s="14"/>
      <c r="EH254" s="14"/>
      <c r="EI254" s="14"/>
      <c r="EJ254" s="14"/>
      <c r="EK254" s="14"/>
      <c r="EL254" s="14"/>
      <c r="EM254" s="14"/>
      <c r="EN254" s="14"/>
      <c r="EO254" s="14"/>
      <c r="EP254" s="14"/>
      <c r="EQ254" s="14"/>
      <c r="ER254" s="14"/>
      <c r="ES254" s="14"/>
      <c r="ET254" s="14"/>
      <c r="EU254" s="14"/>
      <c r="EV254" s="14"/>
      <c r="EW254" s="14"/>
      <c r="EX254" s="14"/>
      <c r="EY254" s="14"/>
      <c r="EZ254" s="14"/>
      <c r="FA254" s="14"/>
      <c r="FB254" s="14"/>
      <c r="FC254" s="14"/>
      <c r="FD254" s="14"/>
      <c r="FE254" s="14"/>
      <c r="FF254" s="14"/>
      <c r="FG254" s="14"/>
      <c r="FH254" s="14"/>
      <c r="FI254" s="14"/>
    </row>
    <row r="255" spans="1:165" s="22" customFormat="1" ht="14.1" customHeight="1">
      <c r="A255" s="90"/>
      <c r="B255" s="5"/>
      <c r="C255" s="14"/>
      <c r="D255" s="14"/>
      <c r="J255" s="91"/>
      <c r="K255" s="5"/>
      <c r="L255" s="5"/>
      <c r="M255" s="6"/>
      <c r="N255" s="6"/>
      <c r="O255" s="6"/>
      <c r="P255" s="6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7"/>
      <c r="BU255" s="7"/>
      <c r="BV255" s="7"/>
      <c r="BW255" s="7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14"/>
      <c r="DF255" s="14"/>
      <c r="DG255" s="14"/>
      <c r="DH255" s="14"/>
      <c r="DI255" s="14"/>
      <c r="DJ255" s="14"/>
      <c r="DK255" s="14"/>
      <c r="DL255" s="14"/>
      <c r="DM255" s="14"/>
      <c r="DN255" s="14"/>
      <c r="DO255" s="14"/>
      <c r="DP255" s="14"/>
      <c r="DQ255" s="14"/>
      <c r="DR255" s="14"/>
      <c r="DS255" s="14"/>
      <c r="DT255" s="14"/>
      <c r="DU255" s="14"/>
      <c r="DV255" s="14"/>
      <c r="DW255" s="14"/>
      <c r="DX255" s="14"/>
      <c r="DY255" s="14"/>
      <c r="DZ255" s="14"/>
      <c r="EA255" s="14"/>
      <c r="EB255" s="14"/>
      <c r="EC255" s="14"/>
      <c r="ED255" s="14"/>
      <c r="EE255" s="14"/>
      <c r="EF255" s="14"/>
      <c r="EG255" s="14"/>
      <c r="EH255" s="14"/>
      <c r="EI255" s="14"/>
      <c r="EJ255" s="14"/>
      <c r="EK255" s="14"/>
      <c r="EL255" s="14"/>
      <c r="EM255" s="14"/>
      <c r="EN255" s="14"/>
      <c r="EO255" s="14"/>
      <c r="EP255" s="14"/>
      <c r="EQ255" s="14"/>
      <c r="ER255" s="14"/>
      <c r="ES255" s="14"/>
      <c r="ET255" s="14"/>
      <c r="EU255" s="14"/>
      <c r="EV255" s="14"/>
      <c r="EW255" s="14"/>
      <c r="EX255" s="14"/>
      <c r="EY255" s="14"/>
      <c r="EZ255" s="14"/>
      <c r="FA255" s="14"/>
      <c r="FB255" s="14"/>
      <c r="FC255" s="14"/>
      <c r="FD255" s="14"/>
      <c r="FE255" s="14"/>
      <c r="FF255" s="14"/>
      <c r="FG255" s="14"/>
      <c r="FH255" s="14"/>
      <c r="FI255" s="14"/>
    </row>
    <row r="256" spans="1:165" s="22" customFormat="1" ht="14.1" customHeight="1">
      <c r="A256" s="90"/>
      <c r="B256" s="8"/>
      <c r="C256" s="14"/>
      <c r="D256" s="14"/>
      <c r="J256" s="91"/>
      <c r="K256" s="5"/>
      <c r="L256" s="5"/>
      <c r="M256" s="6"/>
      <c r="N256" s="6"/>
      <c r="O256" s="6"/>
      <c r="P256" s="6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7"/>
      <c r="BU256" s="7"/>
      <c r="BV256" s="7"/>
      <c r="BW256" s="7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14"/>
      <c r="DF256" s="14"/>
      <c r="DG256" s="14"/>
      <c r="DH256" s="14"/>
      <c r="DI256" s="14"/>
      <c r="DJ256" s="14"/>
      <c r="DK256" s="14"/>
      <c r="DL256" s="14"/>
      <c r="DM256" s="14"/>
      <c r="DN256" s="14"/>
      <c r="DO256" s="14"/>
      <c r="DP256" s="14"/>
      <c r="DQ256" s="14"/>
      <c r="DR256" s="14"/>
      <c r="DS256" s="14"/>
      <c r="DT256" s="14"/>
      <c r="DU256" s="14"/>
      <c r="DV256" s="14"/>
      <c r="DW256" s="14"/>
      <c r="DX256" s="14"/>
      <c r="DY256" s="14"/>
      <c r="DZ256" s="14"/>
      <c r="EA256" s="14"/>
      <c r="EB256" s="14"/>
      <c r="EC256" s="14"/>
      <c r="ED256" s="14"/>
      <c r="EE256" s="14"/>
      <c r="EF256" s="14"/>
      <c r="EG256" s="14"/>
      <c r="EH256" s="14"/>
      <c r="EI256" s="14"/>
      <c r="EJ256" s="14"/>
      <c r="EK256" s="14"/>
      <c r="EL256" s="14"/>
      <c r="EM256" s="14"/>
      <c r="EN256" s="14"/>
      <c r="EO256" s="14"/>
      <c r="EP256" s="14"/>
      <c r="EQ256" s="14"/>
      <c r="ER256" s="14"/>
      <c r="ES256" s="14"/>
      <c r="ET256" s="14"/>
      <c r="EU256" s="14"/>
      <c r="EV256" s="14"/>
      <c r="EW256" s="14"/>
      <c r="EX256" s="14"/>
      <c r="EY256" s="14"/>
      <c r="EZ256" s="14"/>
      <c r="FA256" s="14"/>
      <c r="FB256" s="14"/>
      <c r="FC256" s="14"/>
      <c r="FD256" s="14"/>
      <c r="FE256" s="14"/>
      <c r="FF256" s="14"/>
      <c r="FG256" s="14"/>
      <c r="FH256" s="14"/>
      <c r="FI256" s="14"/>
    </row>
    <row r="257" spans="1:165" s="22" customFormat="1" ht="14.1" customHeight="1">
      <c r="A257" s="90"/>
      <c r="B257" s="8"/>
      <c r="C257" s="14"/>
      <c r="D257" s="14"/>
      <c r="J257" s="91"/>
      <c r="K257" s="5"/>
      <c r="L257" s="5"/>
      <c r="M257" s="6"/>
      <c r="N257" s="6"/>
      <c r="O257" s="6"/>
      <c r="P257" s="6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7"/>
      <c r="BU257" s="7"/>
      <c r="BV257" s="7"/>
      <c r="BW257" s="7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14"/>
      <c r="DF257" s="14"/>
      <c r="DG257" s="14"/>
      <c r="DH257" s="14"/>
      <c r="DI257" s="14"/>
      <c r="DJ257" s="14"/>
      <c r="DK257" s="14"/>
      <c r="DL257" s="14"/>
      <c r="DM257" s="14"/>
      <c r="DN257" s="14"/>
      <c r="DO257" s="14"/>
      <c r="DP257" s="14"/>
      <c r="DQ257" s="14"/>
      <c r="DR257" s="14"/>
      <c r="DS257" s="14"/>
      <c r="DT257" s="14"/>
      <c r="DU257" s="14"/>
      <c r="DV257" s="14"/>
      <c r="DW257" s="14"/>
      <c r="DX257" s="14"/>
      <c r="DY257" s="14"/>
      <c r="DZ257" s="14"/>
      <c r="EA257" s="14"/>
      <c r="EB257" s="14"/>
      <c r="EC257" s="14"/>
      <c r="ED257" s="14"/>
      <c r="EE257" s="14"/>
      <c r="EF257" s="14"/>
      <c r="EG257" s="14"/>
      <c r="EH257" s="14"/>
      <c r="EI257" s="14"/>
      <c r="EJ257" s="14"/>
      <c r="EK257" s="14"/>
      <c r="EL257" s="14"/>
      <c r="EM257" s="14"/>
      <c r="EN257" s="14"/>
      <c r="EO257" s="14"/>
      <c r="EP257" s="14"/>
      <c r="EQ257" s="14"/>
      <c r="ER257" s="14"/>
      <c r="ES257" s="14"/>
      <c r="ET257" s="14"/>
      <c r="EU257" s="14"/>
      <c r="EV257" s="14"/>
      <c r="EW257" s="14"/>
      <c r="EX257" s="14"/>
      <c r="EY257" s="14"/>
      <c r="EZ257" s="14"/>
      <c r="FA257" s="14"/>
      <c r="FB257" s="14"/>
      <c r="FC257" s="14"/>
      <c r="FD257" s="14"/>
      <c r="FE257" s="14"/>
      <c r="FF257" s="14"/>
      <c r="FG257" s="14"/>
      <c r="FH257" s="14"/>
      <c r="FI257" s="14"/>
    </row>
    <row r="258" spans="1:165" ht="14.1" customHeight="1">
      <c r="B258" s="8"/>
    </row>
    <row r="261" spans="1:165" s="22" customFormat="1" ht="14.1" customHeight="1">
      <c r="A261" s="90"/>
      <c r="B261" s="5"/>
      <c r="C261" s="14"/>
      <c r="D261" s="14"/>
      <c r="J261" s="91"/>
      <c r="K261" s="5"/>
      <c r="L261" s="5"/>
      <c r="M261" s="6"/>
      <c r="N261" s="6"/>
      <c r="O261" s="6"/>
      <c r="P261" s="6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7"/>
      <c r="BU261" s="7"/>
      <c r="BV261" s="7"/>
      <c r="BW261" s="7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14"/>
      <c r="DF261" s="14"/>
      <c r="DG261" s="14"/>
      <c r="DH261" s="14"/>
      <c r="DI261" s="14"/>
      <c r="DJ261" s="14"/>
      <c r="DK261" s="14"/>
      <c r="DL261" s="14"/>
      <c r="DM261" s="14"/>
      <c r="DN261" s="14"/>
      <c r="DO261" s="14"/>
      <c r="DP261" s="14"/>
      <c r="DQ261" s="14"/>
      <c r="DR261" s="14"/>
      <c r="DS261" s="14"/>
      <c r="DT261" s="14"/>
      <c r="DU261" s="14"/>
      <c r="DV261" s="14"/>
      <c r="DW261" s="14"/>
      <c r="DX261" s="14"/>
      <c r="DY261" s="14"/>
      <c r="DZ261" s="14"/>
      <c r="EA261" s="14"/>
      <c r="EB261" s="14"/>
      <c r="EC261" s="14"/>
      <c r="ED261" s="14"/>
      <c r="EE261" s="14"/>
      <c r="EF261" s="14"/>
      <c r="EG261" s="14"/>
      <c r="EH261" s="14"/>
      <c r="EI261" s="14"/>
      <c r="EJ261" s="14"/>
      <c r="EK261" s="14"/>
      <c r="EL261" s="14"/>
      <c r="EM261" s="14"/>
      <c r="EN261" s="14"/>
      <c r="EO261" s="14"/>
      <c r="EP261" s="14"/>
      <c r="EQ261" s="14"/>
      <c r="ER261" s="14"/>
      <c r="ES261" s="14"/>
      <c r="ET261" s="14"/>
      <c r="EU261" s="14"/>
      <c r="EV261" s="14"/>
      <c r="EW261" s="14"/>
      <c r="EX261" s="14"/>
      <c r="EY261" s="14"/>
      <c r="EZ261" s="14"/>
      <c r="FA261" s="14"/>
      <c r="FB261" s="14"/>
      <c r="FC261" s="14"/>
      <c r="FD261" s="14"/>
      <c r="FE261" s="14"/>
      <c r="FF261" s="14"/>
      <c r="FG261" s="14"/>
      <c r="FH261" s="14"/>
      <c r="FI261" s="14"/>
    </row>
    <row r="262" spans="1:165" ht="14.1" customHeight="1">
      <c r="B262" s="86"/>
    </row>
    <row r="263" spans="1:165" ht="14.1" customHeight="1">
      <c r="B263" s="86"/>
    </row>
    <row r="264" spans="1:165" ht="14.1" customHeight="1">
      <c r="B264" s="86"/>
    </row>
    <row r="265" spans="1:165" ht="14.1" customHeight="1">
      <c r="B265" s="86"/>
    </row>
    <row r="266" spans="1:165" ht="14.1" customHeight="1">
      <c r="B266" s="86"/>
    </row>
    <row r="267" spans="1:165" ht="14.1" customHeight="1">
      <c r="B267" s="86"/>
    </row>
    <row r="268" spans="1:165" ht="14.1" customHeight="1">
      <c r="B268" s="86"/>
    </row>
    <row r="269" spans="1:165" ht="14.1" customHeight="1">
      <c r="B269" s="86"/>
    </row>
    <row r="445" spans="1:78" ht="14.1" customHeight="1">
      <c r="N445" s="74"/>
      <c r="O445" s="74"/>
      <c r="P445" s="7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Z445" s="14"/>
      <c r="BA445" s="14"/>
      <c r="BB445" s="14"/>
      <c r="BC445" s="14"/>
      <c r="BD445" s="14"/>
      <c r="BE445" s="14"/>
      <c r="BF445" s="14"/>
      <c r="BG445" s="14"/>
      <c r="BH445" s="14"/>
      <c r="BI445" s="14"/>
      <c r="BJ445" s="14"/>
      <c r="BK445" s="14"/>
      <c r="BL445" s="14"/>
      <c r="BM445" s="14"/>
      <c r="BN445" s="14"/>
      <c r="BO445" s="14"/>
      <c r="BP445" s="14"/>
      <c r="BQ445" s="14"/>
      <c r="BR445" s="14"/>
      <c r="BS445" s="14"/>
      <c r="BT445" s="14"/>
      <c r="BU445" s="14"/>
      <c r="BV445" s="14"/>
      <c r="BW445" s="14"/>
      <c r="BX445" s="14"/>
      <c r="BY445" s="14"/>
      <c r="BZ445" s="14"/>
    </row>
    <row r="446" spans="1:78" ht="14.1" customHeight="1">
      <c r="A446" s="98"/>
      <c r="B446" s="14"/>
      <c r="C446" s="99">
        <f>IF($A446&gt;0,VLOOKUP($A446,Codelist,2,FALSE),0)</f>
        <v>0</v>
      </c>
      <c r="D446" s="99"/>
      <c r="E446" s="14"/>
      <c r="F446" s="14"/>
      <c r="G446" s="14"/>
      <c r="H446" s="14"/>
      <c r="I446" s="14"/>
      <c r="J446" s="14"/>
      <c r="K446" s="14"/>
      <c r="L446" s="14"/>
      <c r="M446" s="7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14"/>
      <c r="AT446" s="14"/>
      <c r="AU446" s="14"/>
      <c r="AV446" s="14"/>
      <c r="AW446" s="14"/>
      <c r="AX446" s="14"/>
      <c r="AY446" s="14"/>
    </row>
  </sheetData>
  <conditionalFormatting sqref="C199:I199 C178:D193 C7:D9 C161:D168 C117:D119 C110:D113 C71:D84 C90:D96 E200:I202">
    <cfRule type="cellIs" dxfId="0" priority="7" stopIfTrue="1" operator="equal">
      <formula>"TYPE SPECIAL PAY ITEM NAME HERE"</formula>
    </cfRule>
  </conditionalFormatting>
  <printOptions horizontalCentered="1"/>
  <pageMargins left="0.23" right="0.56000000000000005" top="1.5" bottom="1.38" header="0.75" footer="0.8"/>
  <pageSetup scale="70" fitToHeight="9" orientation="portrait" r:id="rId1"/>
  <headerFooter scaleWithDoc="0">
    <oddHeader>&amp;C&amp;"-,Regular"&amp;12BID FORM - SECTION 1
PROJECT:  GEDDES AVENUE IMPROVEMENTS PROJECT
FILE NO: 2013-037  BID NO: ITB 4366</oddHeader>
    <oddFooter>&amp;C&amp;"-,Regular"&amp;12BF-&amp;P&amp;R&amp;"-,Regular"&amp;12Total This Page $______________________
(Also to be entered on page BF-10)</oddFooter>
  </headerFooter>
  <rowBreaks count="4" manualBreakCount="4">
    <brk id="27" max="8" man="1"/>
    <brk id="151" max="8" man="1"/>
    <brk id="165" max="8" man="1"/>
    <brk id="188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05056491E2254DA4962DC83779FFA7" ma:contentTypeVersion="2" ma:contentTypeDescription="Create a new document." ma:contentTypeScope="" ma:versionID="38e06fcb13cf82c45008939abec03f05">
  <xsd:schema xmlns:xsd="http://www.w3.org/2001/XMLSchema" xmlns:xs="http://www.w3.org/2001/XMLSchema" xmlns:p="http://schemas.microsoft.com/office/2006/metadata/properties" xmlns:ns1="http://schemas.microsoft.com/sharepoint/v3" xmlns:ns2="688cc24f-7d08-42fa-a4c8-11406467091f" targetNamespace="http://schemas.microsoft.com/office/2006/metadata/properties" ma:root="true" ma:fieldsID="4385e7cf3527219f783af1989bc822ce" ns1:_="" ns2:_="">
    <xsd:import namespace="http://schemas.microsoft.com/sharepoint/v3"/>
    <xsd:import namespace="688cc24f-7d08-42fa-a4c8-11406467091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8cc24f-7d08-42fa-a4c8-11406467091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69F7F9-CDBF-47B1-A0A1-4A7B24834F34}"/>
</file>

<file path=customXml/itemProps2.xml><?xml version="1.0" encoding="utf-8"?>
<ds:datastoreItem xmlns:ds="http://schemas.openxmlformats.org/officeDocument/2006/customXml" ds:itemID="{8A27E415-6D9B-452F-A7A9-2D9A3309BA63}"/>
</file>

<file path=customXml/itemProps3.xml><?xml version="1.0" encoding="utf-8"?>
<ds:datastoreItem xmlns:ds="http://schemas.openxmlformats.org/officeDocument/2006/customXml" ds:itemID="{9EE39A2D-AF34-496E-BF34-DD42D2A7DC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Overall</vt:lpstr>
      <vt:lpstr>Overall!Print_Area</vt:lpstr>
      <vt:lpstr>Overall!Print_Titles</vt:lpstr>
    </vt:vector>
  </TitlesOfParts>
  <Company>HRC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tsullivan</dc:creator>
  <cp:lastModifiedBy>ERolla</cp:lastModifiedBy>
  <cp:lastPrinted>2015-05-15T13:15:46Z</cp:lastPrinted>
  <dcterms:created xsi:type="dcterms:W3CDTF">2009-03-05T18:34:29Z</dcterms:created>
  <dcterms:modified xsi:type="dcterms:W3CDTF">2015-05-20T18:50:29Z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0x010100B605056491E2254DA4962DC83779FFA7</vt:lpwstr>
  </property>
</Properties>
</file>