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Elenbaas\Desktop\"/>
    </mc:Choice>
  </mc:AlternateContent>
  <bookViews>
    <workbookView xWindow="-15" yWindow="6165" windowWidth="19170" windowHeight="6225"/>
  </bookViews>
  <sheets>
    <sheet name="Service Quote" sheetId="1" r:id="rId1"/>
  </sheets>
  <definedNames>
    <definedName name="_xlnm.Print_Area" localSheetId="0">'Service Quote'!$A$1:$O$34</definedName>
  </definedNames>
  <calcPr calcId="162913"/>
</workbook>
</file>

<file path=xl/calcChain.xml><?xml version="1.0" encoding="utf-8"?>
<calcChain xmlns="http://schemas.openxmlformats.org/spreadsheetml/2006/main">
  <c r="K9" i="1" l="1"/>
  <c r="K11" i="1"/>
  <c r="K12" i="1"/>
  <c r="K13" i="1"/>
  <c r="K14" i="1"/>
  <c r="K15" i="1"/>
  <c r="K16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5" i="1"/>
  <c r="I9" i="1" l="1"/>
  <c r="M9" i="1"/>
  <c r="O9" i="1"/>
  <c r="I11" i="1"/>
  <c r="M11" i="1"/>
  <c r="O11" i="1"/>
  <c r="I12" i="1"/>
  <c r="M12" i="1"/>
  <c r="O12" i="1"/>
  <c r="I13" i="1"/>
  <c r="M13" i="1"/>
  <c r="O13" i="1"/>
  <c r="I14" i="1"/>
  <c r="M14" i="1"/>
  <c r="O14" i="1"/>
  <c r="I15" i="1"/>
  <c r="M15" i="1"/>
  <c r="O15" i="1"/>
  <c r="I16" i="1"/>
  <c r="M16" i="1"/>
  <c r="O16" i="1"/>
  <c r="M18" i="1"/>
  <c r="O18" i="1"/>
  <c r="I19" i="1"/>
  <c r="M19" i="1"/>
  <c r="O19" i="1"/>
  <c r="G20" i="1"/>
  <c r="M20" i="1"/>
  <c r="O20" i="1"/>
  <c r="G21" i="1"/>
  <c r="M21" i="1"/>
  <c r="O21" i="1"/>
  <c r="G22" i="1"/>
  <c r="M22" i="1"/>
  <c r="O22" i="1"/>
  <c r="G23" i="1"/>
  <c r="M23" i="1"/>
  <c r="O23" i="1"/>
  <c r="G24" i="1"/>
  <c r="M24" i="1"/>
  <c r="O24" i="1"/>
  <c r="G25" i="1"/>
  <c r="M25" i="1"/>
  <c r="O25" i="1"/>
  <c r="G26" i="1"/>
  <c r="M26" i="1"/>
  <c r="O26" i="1"/>
  <c r="G27" i="1"/>
  <c r="M27" i="1"/>
  <c r="O27" i="1"/>
  <c r="G28" i="1"/>
  <c r="M28" i="1"/>
  <c r="O28" i="1"/>
  <c r="G29" i="1"/>
  <c r="M29" i="1"/>
  <c r="O29" i="1"/>
  <c r="G30" i="1"/>
  <c r="M30" i="1"/>
  <c r="O30" i="1"/>
  <c r="G31" i="1"/>
  <c r="M31" i="1"/>
  <c r="O31" i="1"/>
  <c r="G35" i="1"/>
  <c r="I35" i="1"/>
  <c r="M35" i="1"/>
  <c r="O35" i="1"/>
</calcChain>
</file>

<file path=xl/sharedStrings.xml><?xml version="1.0" encoding="utf-8"?>
<sst xmlns="http://schemas.openxmlformats.org/spreadsheetml/2006/main" count="43" uniqueCount="29">
  <si>
    <t>Description</t>
  </si>
  <si>
    <t>Unit Price</t>
  </si>
  <si>
    <t>Company</t>
  </si>
  <si>
    <t>Day</t>
  </si>
  <si>
    <t>Each</t>
  </si>
  <si>
    <t>Backhoe</t>
  </si>
  <si>
    <t>Additional Costs:</t>
  </si>
  <si>
    <t>Illegally Dumped Television</t>
  </si>
  <si>
    <t>Illegally Dumped Refrigerators</t>
  </si>
  <si>
    <t>30 Yard Dumpster rental</t>
  </si>
  <si>
    <t>Weekend Dumpster Trash Transportation and Disposal (T &amp; D)</t>
  </si>
  <si>
    <t>Weekend Dumpster Recyclables Transportation and Disposal (T &amp; D)</t>
  </si>
  <si>
    <t>Fee Proposal: MOVE IN/OUT</t>
  </si>
  <si>
    <t xml:space="preserve">Haul Cost from Tappan and E. University to 4150 Platt Road </t>
  </si>
  <si>
    <t>Contract Administration</t>
  </si>
  <si>
    <t>Site Labor (1) Person</t>
  </si>
  <si>
    <t>Portable Toilet</t>
  </si>
  <si>
    <t>Hour</t>
  </si>
  <si>
    <t>Note: Quantities are estimated based on past events.   The contractor shall be compensated for actual work performed at the unit prices provided.</t>
  </si>
  <si>
    <t>Lump Sum</t>
  </si>
  <si>
    <t>Fall 2017 &amp; Spring 2018</t>
  </si>
  <si>
    <t>Fall 2018 &amp; Spring 2019</t>
  </si>
  <si>
    <t>Total Price</t>
  </si>
  <si>
    <t>Optional 
Fall 2021 &amp; Spring 2022</t>
  </si>
  <si>
    <t>Optional
Fall 2020 &amp; Spring 2021</t>
  </si>
  <si>
    <t>Fall 2019 &amp; Spring 2020</t>
  </si>
  <si>
    <t xml:space="preserve">Total </t>
  </si>
  <si>
    <t>Quantity per Year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</si>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</sst>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 x14ac:knownFonts="1">
    <font>
      <sz val="10"/>
      <name val="Arial"/>
    </font>
    <font>
      <sz val="8"/>
      <name val="Arial"/>
      <family val="2"/>
    </font>
    <font>
      <sz val="10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inor"/>
    </font>
    <font>
      <sz val="7.5"/>
      <color theme="1" tint="0.14999847407452621"/>
      <name val="Century Gothic"/>
      <family val="2"/>
      <scheme val="minor"/>
    </font>
    <font>
      <b/>
      <sz val="8"/>
      <color theme="1" tint="0.14999847407452621"/>
      <name val="Century Gothic"/>
      <family val="2"/>
      <scheme val="minor"/>
    </font>
    <font>
      <b/>
      <sz val="7.5"/>
      <color theme="1" tint="0.14999847407452621"/>
      <name val="Century Gothic"/>
      <family val="2"/>
      <scheme val="minor"/>
    </font>
    <font>
      <i/>
      <sz val="8"/>
      <color theme="1" tint="0.14999847407452621"/>
      <name val="Century Gothic"/>
      <family val="2"/>
      <scheme val="minor"/>
    </font>
    <font>
      <b/>
      <sz val="9"/>
      <color theme="1" tint="0.14999847407452621"/>
      <name val="Century Gothic"/>
      <family val="2"/>
      <scheme val="minor"/>
    </font>
    <font>
      <sz val="9"/>
      <color theme="1" tint="0.14999847407452621"/>
      <name val="Century Gothic"/>
      <family val="2"/>
      <scheme val="minor"/>
    </font>
    <font>
      <b/>
      <sz val="10"/>
      <color theme="1" tint="0.14999847407452621"/>
      <name val="Century Gothic"/>
      <family val="2"/>
      <scheme val="minor"/>
    </font>
    <font>
      <b/>
      <i/>
      <sz val="10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ajor"/>
    </font>
    <font>
      <sz val="8"/>
      <color theme="0" tint="-0.34998626667073579"/>
      <name val="Century Gothic"/>
      <family val="2"/>
      <scheme val="minor"/>
    </font>
    <font>
      <sz val="32"/>
      <name val="Arial"/>
      <family val="2"/>
    </font>
    <font>
      <sz val="32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44" fontId="3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7" fillId="2" borderId="0" xfId="0" applyFont="1" applyFill="1" applyBorder="1"/>
    <xf numFmtId="0" fontId="3" fillId="2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Alignment="1"/>
    <xf numFmtId="164" fontId="3" fillId="2" borderId="0" xfId="0" applyNumberFormat="1" applyFont="1" applyFill="1" applyBorder="1" applyAlignment="1"/>
    <xf numFmtId="0" fontId="5" fillId="0" borderId="0" xfId="0" applyFont="1" applyAlignment="1">
      <alignment horizontal="right"/>
    </xf>
    <xf numFmtId="44" fontId="8" fillId="2" borderId="0" xfId="0" applyNumberFormat="1" applyFont="1" applyFill="1" applyBorder="1" applyAlignment="1"/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/>
    <xf numFmtId="0" fontId="2" fillId="0" borderId="0" xfId="0" applyFont="1" applyAlignment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right" vertical="center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left" vertical="center" indent="1"/>
    </xf>
    <xf numFmtId="1" fontId="4" fillId="2" borderId="1" xfId="0" applyNumberFormat="1" applyFont="1" applyFill="1" applyBorder="1" applyAlignment="1">
      <alignment horizontal="center" vertical="center"/>
    </xf>
    <xf numFmtId="43" fontId="4" fillId="2" borderId="3" xfId="0" applyNumberFormat="1" applyFont="1" applyFill="1" applyBorder="1" applyAlignment="1">
      <alignment horizontal="right" vertical="center" indent="1"/>
    </xf>
    <xf numFmtId="43" fontId="4" fillId="0" borderId="4" xfId="0" applyNumberFormat="1" applyFont="1" applyFill="1" applyBorder="1" applyAlignment="1">
      <alignment horizontal="right" vertical="center" indent="1"/>
    </xf>
    <xf numFmtId="43" fontId="4" fillId="0" borderId="3" xfId="0" applyNumberFormat="1" applyFont="1" applyFill="1" applyBorder="1" applyAlignment="1">
      <alignment horizontal="right" vertical="center" indent="1"/>
    </xf>
    <xf numFmtId="0" fontId="2" fillId="0" borderId="5" xfId="0" applyFont="1" applyBorder="1"/>
    <xf numFmtId="1" fontId="4" fillId="2" borderId="7" xfId="0" applyNumberFormat="1" applyFont="1" applyFill="1" applyBorder="1" applyAlignment="1">
      <alignment horizontal="center" vertical="center"/>
    </xf>
    <xf numFmtId="44" fontId="4" fillId="2" borderId="6" xfId="0" applyNumberFormat="1" applyFont="1" applyFill="1" applyBorder="1" applyAlignment="1">
      <alignment horizontal="right" vertical="center" indent="1"/>
    </xf>
    <xf numFmtId="44" fontId="4" fillId="0" borderId="9" xfId="0" applyNumberFormat="1" applyFont="1" applyFill="1" applyBorder="1" applyAlignment="1">
      <alignment horizontal="right" vertical="center" indent="1"/>
    </xf>
    <xf numFmtId="44" fontId="4" fillId="0" borderId="6" xfId="0" applyNumberFormat="1" applyFont="1" applyFill="1" applyBorder="1" applyAlignment="1">
      <alignment horizontal="right" vertical="center" indent="1"/>
    </xf>
    <xf numFmtId="2" fontId="4" fillId="2" borderId="3" xfId="0" applyNumberFormat="1" applyFont="1" applyFill="1" applyBorder="1" applyAlignment="1">
      <alignment horizontal="left" vertical="center" indent="1"/>
    </xf>
    <xf numFmtId="2" fontId="4" fillId="2" borderId="10" xfId="0" applyNumberFormat="1" applyFont="1" applyFill="1" applyBorder="1" applyAlignment="1">
      <alignment horizontal="left" vertical="center" indent="1"/>
    </xf>
    <xf numFmtId="2" fontId="4" fillId="2" borderId="11" xfId="0" applyNumberFormat="1" applyFont="1" applyFill="1" applyBorder="1" applyAlignment="1">
      <alignment horizontal="left" vertical="center" indent="1"/>
    </xf>
    <xf numFmtId="43" fontId="4" fillId="2" borderId="10" xfId="0" applyNumberFormat="1" applyFont="1" applyFill="1" applyBorder="1" applyAlignment="1">
      <alignment horizontal="right" vertical="center" indent="1"/>
    </xf>
    <xf numFmtId="43" fontId="4" fillId="0" borderId="13" xfId="0" applyNumberFormat="1" applyFont="1" applyFill="1" applyBorder="1" applyAlignment="1">
      <alignment horizontal="right" vertical="center" indent="1"/>
    </xf>
    <xf numFmtId="43" fontId="4" fillId="0" borderId="10" xfId="0" applyNumberFormat="1" applyFont="1" applyFill="1" applyBorder="1" applyAlignment="1">
      <alignment horizontal="right" vertical="center" indent="1"/>
    </xf>
    <xf numFmtId="44" fontId="6" fillId="0" borderId="13" xfId="0" applyNumberFormat="1" applyFont="1" applyFill="1" applyBorder="1" applyAlignment="1">
      <alignment horizontal="right" vertical="center" indent="1"/>
    </xf>
    <xf numFmtId="0" fontId="12" fillId="2" borderId="0" xfId="0" applyFont="1" applyFill="1" applyBorder="1" applyAlignment="1">
      <alignment horizontal="center"/>
    </xf>
    <xf numFmtId="44" fontId="6" fillId="3" borderId="10" xfId="0" applyNumberFormat="1" applyFont="1" applyFill="1" applyBorder="1" applyAlignment="1">
      <alignment horizontal="right" vertical="center" inden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Border="1" applyAlignment="1"/>
    <xf numFmtId="0" fontId="4" fillId="2" borderId="1" xfId="0" applyNumberFormat="1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4" fillId="2" borderId="5" xfId="0" applyNumberFormat="1" applyFont="1" applyFill="1" applyBorder="1" applyAlignment="1">
      <alignment horizontal="left" vertical="center" indent="1"/>
    </xf>
    <xf numFmtId="0" fontId="15" fillId="2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4" fillId="2" borderId="11" xfId="0" applyNumberFormat="1" applyFont="1" applyFill="1" applyBorder="1" applyAlignment="1">
      <alignment horizontal="left" vertical="center" wrapText="1" indent="1"/>
    </xf>
    <xf numFmtId="0" fontId="4" fillId="2" borderId="11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2" xfId="0" applyNumberFormat="1" applyFont="1" applyFill="1" applyBorder="1" applyAlignment="1">
      <alignment horizontal="left" vertical="center" wrapText="1" indent="1"/>
    </xf>
    <xf numFmtId="0" fontId="4" fillId="2" borderId="7" xfId="0" applyNumberFormat="1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8" xfId="0" applyFont="1" applyFill="1" applyBorder="1" applyAlignment="1">
      <alignment horizontal="left" vertical="center" wrapText="1" indent="1"/>
    </xf>
    <xf numFmtId="0" fontId="3" fillId="0" borderId="0" xfId="0" applyNumberFormat="1" applyFont="1" applyBorder="1" applyAlignment="1">
      <alignment horizontal="left" wrapText="1"/>
    </xf>
    <xf numFmtId="0" fontId="1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44" fontId="3" fillId="2" borderId="0" xfId="0" applyNumberFormat="1" applyFont="1" applyFill="1" applyBorder="1" applyAlignment="1">
      <alignment horizontal="center" wrapText="1"/>
    </xf>
    <xf numFmtId="44" fontId="3" fillId="2" borderId="0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showGridLines="0" tabSelected="1" zoomScaleNormal="100" workbookViewId="0">
      <selection activeCell="L16" sqref="L16"/>
    </sheetView>
  </sheetViews>
  <sheetFormatPr defaultRowHeight="13.5" x14ac:dyDescent="0.25"/>
  <cols>
    <col min="1" max="1" width="9.85546875" style="1" customWidth="1"/>
    <col min="2" max="2" width="12.140625" style="1" customWidth="1"/>
    <col min="3" max="3" width="13.7109375" style="1" customWidth="1"/>
    <col min="4" max="4" width="10.42578125" style="1" customWidth="1"/>
    <col min="5" max="5" width="9.7109375" style="1" customWidth="1"/>
    <col min="6" max="15" width="12.28515625" style="1" customWidth="1"/>
    <col min="16" max="16384" width="9.140625" style="1"/>
  </cols>
  <sheetData>
    <row r="1" spans="1:15" ht="58.5" customHeight="1" x14ac:dyDescent="0.25">
      <c r="A1" s="58" t="s">
        <v>12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9.5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2" customFormat="1" ht="14.1" customHeight="1" x14ac:dyDescent="0.3">
      <c r="A3" s="51"/>
      <c r="B3" s="51"/>
      <c r="C3" s="51"/>
      <c r="D3" s="51"/>
      <c r="E3" s="51"/>
      <c r="F3" s="51"/>
      <c r="G3" s="3"/>
      <c r="H3" s="3"/>
    </row>
    <row r="4" spans="1:15" ht="15" customHeight="1" x14ac:dyDescent="0.3">
      <c r="A4" s="56" t="s">
        <v>2</v>
      </c>
      <c r="B4" s="56"/>
      <c r="C4" s="56"/>
      <c r="D4" s="25"/>
      <c r="E4" s="56"/>
      <c r="F4" s="56"/>
      <c r="G4" s="27"/>
      <c r="H4" s="28"/>
      <c r="I4" s="27"/>
      <c r="J4" s="28"/>
      <c r="K4" s="27"/>
      <c r="L4" s="28"/>
      <c r="M4" s="27"/>
      <c r="N4" s="28"/>
      <c r="O4" s="27"/>
    </row>
    <row r="5" spans="1:15" ht="19.5" customHeight="1" x14ac:dyDescent="0.25">
      <c r="A5" s="57"/>
      <c r="B5" s="57"/>
      <c r="C5" s="57"/>
      <c r="D5" s="35"/>
    </row>
    <row r="6" spans="1:15" s="8" customFormat="1" ht="3" customHeight="1" x14ac:dyDescent="0.3">
      <c r="A6" s="4"/>
      <c r="B6" s="4"/>
      <c r="C6" s="4"/>
      <c r="D6" s="5"/>
      <c r="E6" s="6"/>
      <c r="F6" s="6"/>
      <c r="G6" s="7"/>
      <c r="H6" s="7"/>
      <c r="I6" s="7"/>
      <c r="J6" s="7"/>
      <c r="K6" s="7"/>
      <c r="L6" s="7"/>
      <c r="M6" s="7"/>
      <c r="N6" s="7"/>
      <c r="O6" s="7"/>
    </row>
    <row r="7" spans="1:15" s="8" customFormat="1" ht="27.75" customHeight="1" x14ac:dyDescent="0.3">
      <c r="A7" s="4"/>
      <c r="B7" s="68" t="s">
        <v>27</v>
      </c>
      <c r="C7" s="4"/>
      <c r="D7" s="5"/>
      <c r="E7" s="6"/>
      <c r="F7" s="69" t="s">
        <v>20</v>
      </c>
      <c r="G7" s="69"/>
      <c r="H7" s="69" t="s">
        <v>21</v>
      </c>
      <c r="I7" s="69"/>
      <c r="J7" s="69" t="s">
        <v>25</v>
      </c>
      <c r="K7" s="69"/>
      <c r="L7" s="70" t="s">
        <v>24</v>
      </c>
      <c r="M7" s="71"/>
      <c r="N7" s="70" t="s">
        <v>23</v>
      </c>
      <c r="O7" s="71"/>
    </row>
    <row r="8" spans="1:15" ht="17.25" customHeight="1" thickBot="1" x14ac:dyDescent="0.35">
      <c r="A8" s="47" t="s">
        <v>28</v>
      </c>
      <c r="B8" s="68"/>
      <c r="C8" s="55" t="s">
        <v>0</v>
      </c>
      <c r="D8" s="55"/>
      <c r="E8" s="55"/>
      <c r="F8" s="29" t="s">
        <v>1</v>
      </c>
      <c r="G8" s="29" t="s">
        <v>22</v>
      </c>
      <c r="H8" s="29" t="s">
        <v>1</v>
      </c>
      <c r="I8" s="29" t="s">
        <v>22</v>
      </c>
      <c r="J8" s="29" t="s">
        <v>1</v>
      </c>
      <c r="K8" s="29" t="s">
        <v>22</v>
      </c>
      <c r="L8" s="29" t="s">
        <v>1</v>
      </c>
      <c r="M8" s="29" t="s">
        <v>22</v>
      </c>
      <c r="N8" s="29" t="s">
        <v>1</v>
      </c>
      <c r="O8" s="29" t="s">
        <v>22</v>
      </c>
    </row>
    <row r="9" spans="1:15" ht="30" customHeight="1" x14ac:dyDescent="0.25">
      <c r="A9" s="72" t="s">
        <v>4</v>
      </c>
      <c r="B9" s="36">
        <v>268</v>
      </c>
      <c r="C9" s="64" t="s">
        <v>13</v>
      </c>
      <c r="D9" s="65"/>
      <c r="E9" s="66"/>
      <c r="F9" s="37"/>
      <c r="G9" s="38"/>
      <c r="H9" s="39"/>
      <c r="I9" s="38" t="str">
        <f>IF(SUM(C9)&gt;0,SUM(C9*G9),"")</f>
        <v/>
      </c>
      <c r="J9" s="39"/>
      <c r="K9" s="38" t="str">
        <f>IF(SUM(D9)&gt;0,SUM(D9*I9),"")</f>
        <v/>
      </c>
      <c r="L9" s="39"/>
      <c r="M9" s="38" t="str">
        <f>IF(SUM(E9)&gt;0,SUM(E9*K9),"")</f>
        <v/>
      </c>
      <c r="N9" s="39"/>
      <c r="O9" s="38" t="str">
        <f>IF(SUM(F9)&gt;0,SUM(F9*M9),"")</f>
        <v/>
      </c>
    </row>
    <row r="10" spans="1:15" ht="15" customHeight="1" x14ac:dyDescent="0.25">
      <c r="A10" s="73" t="s">
        <v>4</v>
      </c>
      <c r="B10" s="31">
        <v>6</v>
      </c>
      <c r="C10" s="52" t="s">
        <v>9</v>
      </c>
      <c r="D10" s="53"/>
      <c r="E10" s="54"/>
      <c r="F10" s="32"/>
      <c r="G10" s="33"/>
      <c r="H10" s="34"/>
      <c r="I10" s="33"/>
      <c r="J10" s="34"/>
      <c r="K10" s="33"/>
      <c r="L10" s="34"/>
      <c r="M10" s="33"/>
      <c r="N10" s="34"/>
      <c r="O10" s="33"/>
    </row>
    <row r="11" spans="1:15" ht="15" customHeight="1" x14ac:dyDescent="0.25">
      <c r="A11" s="73" t="s">
        <v>17</v>
      </c>
      <c r="B11" s="31">
        <v>264</v>
      </c>
      <c r="C11" s="52" t="s">
        <v>15</v>
      </c>
      <c r="D11" s="53"/>
      <c r="E11" s="54"/>
      <c r="F11" s="32"/>
      <c r="G11" s="33"/>
      <c r="H11" s="34"/>
      <c r="I11" s="33" t="str">
        <f t="shared" ref="I11:I16" si="0">IF(SUM(C11)&gt;0,SUM(C11*G11),"")</f>
        <v/>
      </c>
      <c r="J11" s="34"/>
      <c r="K11" s="33" t="str">
        <f t="shared" ref="K11:K16" si="1">IF(SUM(D11)&gt;0,SUM(D11*I11),"")</f>
        <v/>
      </c>
      <c r="L11" s="34"/>
      <c r="M11" s="33" t="str">
        <f t="shared" ref="M11:M16" si="2">IF(SUM(E11)&gt;0,SUM(E11*K11),"")</f>
        <v/>
      </c>
      <c r="N11" s="34"/>
      <c r="O11" s="33" t="str">
        <f t="shared" ref="O11:O16" si="3">IF(SUM(F11)&gt;0,SUM(F11*M11),"")</f>
        <v/>
      </c>
    </row>
    <row r="12" spans="1:15" ht="15" customHeight="1" x14ac:dyDescent="0.25">
      <c r="A12" s="73" t="s">
        <v>3</v>
      </c>
      <c r="B12" s="31">
        <v>33</v>
      </c>
      <c r="C12" s="52" t="s">
        <v>16</v>
      </c>
      <c r="D12" s="53"/>
      <c r="E12" s="54"/>
      <c r="F12" s="32"/>
      <c r="G12" s="33"/>
      <c r="H12" s="34"/>
      <c r="I12" s="33" t="str">
        <f t="shared" si="0"/>
        <v/>
      </c>
      <c r="J12" s="34"/>
      <c r="K12" s="33" t="str">
        <f t="shared" si="1"/>
        <v/>
      </c>
      <c r="L12" s="34"/>
      <c r="M12" s="33" t="str">
        <f t="shared" si="2"/>
        <v/>
      </c>
      <c r="N12" s="34"/>
      <c r="O12" s="33" t="str">
        <f t="shared" si="3"/>
        <v/>
      </c>
    </row>
    <row r="13" spans="1:15" ht="15" customHeight="1" x14ac:dyDescent="0.25">
      <c r="A13" s="73" t="s">
        <v>3</v>
      </c>
      <c r="B13" s="31">
        <v>33</v>
      </c>
      <c r="C13" s="52" t="s">
        <v>5</v>
      </c>
      <c r="D13" s="53"/>
      <c r="E13" s="54"/>
      <c r="F13" s="32"/>
      <c r="G13" s="33"/>
      <c r="H13" s="34"/>
      <c r="I13" s="33" t="str">
        <f t="shared" si="0"/>
        <v/>
      </c>
      <c r="J13" s="34"/>
      <c r="K13" s="33" t="str">
        <f t="shared" si="1"/>
        <v/>
      </c>
      <c r="L13" s="34"/>
      <c r="M13" s="33" t="str">
        <f t="shared" si="2"/>
        <v/>
      </c>
      <c r="N13" s="34"/>
      <c r="O13" s="33" t="str">
        <f t="shared" si="3"/>
        <v/>
      </c>
    </row>
    <row r="14" spans="1:15" ht="15" customHeight="1" x14ac:dyDescent="0.25">
      <c r="A14" s="73" t="s">
        <v>4</v>
      </c>
      <c r="B14" s="31">
        <v>20</v>
      </c>
      <c r="C14" s="52" t="s">
        <v>7</v>
      </c>
      <c r="D14" s="53"/>
      <c r="E14" s="54"/>
      <c r="F14" s="32"/>
      <c r="G14" s="33"/>
      <c r="H14" s="34"/>
      <c r="I14" s="33" t="str">
        <f t="shared" si="0"/>
        <v/>
      </c>
      <c r="J14" s="34"/>
      <c r="K14" s="33" t="str">
        <f t="shared" si="1"/>
        <v/>
      </c>
      <c r="L14" s="34"/>
      <c r="M14" s="33" t="str">
        <f t="shared" si="2"/>
        <v/>
      </c>
      <c r="N14" s="34"/>
      <c r="O14" s="33" t="str">
        <f t="shared" si="3"/>
        <v/>
      </c>
    </row>
    <row r="15" spans="1:15" ht="15" customHeight="1" x14ac:dyDescent="0.25">
      <c r="A15" s="73" t="s">
        <v>4</v>
      </c>
      <c r="B15" s="31">
        <v>108</v>
      </c>
      <c r="C15" s="52" t="s">
        <v>8</v>
      </c>
      <c r="D15" s="53"/>
      <c r="E15" s="54"/>
      <c r="F15" s="32"/>
      <c r="G15" s="33"/>
      <c r="H15" s="34"/>
      <c r="I15" s="33" t="str">
        <f t="shared" si="0"/>
        <v/>
      </c>
      <c r="J15" s="34"/>
      <c r="K15" s="33" t="str">
        <f t="shared" si="1"/>
        <v/>
      </c>
      <c r="L15" s="34"/>
      <c r="M15" s="33" t="str">
        <f t="shared" si="2"/>
        <v/>
      </c>
      <c r="N15" s="34"/>
      <c r="O15" s="33" t="str">
        <f t="shared" si="3"/>
        <v/>
      </c>
    </row>
    <row r="16" spans="1:15" ht="30" customHeight="1" x14ac:dyDescent="0.25">
      <c r="A16" s="73" t="s">
        <v>4</v>
      </c>
      <c r="B16" s="31">
        <v>62</v>
      </c>
      <c r="C16" s="52" t="s">
        <v>10</v>
      </c>
      <c r="D16" s="53"/>
      <c r="E16" s="54"/>
      <c r="F16" s="32"/>
      <c r="G16" s="33"/>
      <c r="H16" s="34"/>
      <c r="I16" s="33" t="str">
        <f t="shared" si="0"/>
        <v/>
      </c>
      <c r="J16" s="34"/>
      <c r="K16" s="33" t="str">
        <f t="shared" si="1"/>
        <v/>
      </c>
      <c r="L16" s="34"/>
      <c r="M16" s="33" t="str">
        <f t="shared" si="2"/>
        <v/>
      </c>
      <c r="N16" s="34"/>
      <c r="O16" s="33" t="str">
        <f t="shared" si="3"/>
        <v/>
      </c>
    </row>
    <row r="17" spans="1:15" ht="30" customHeight="1" x14ac:dyDescent="0.25">
      <c r="A17" s="73" t="s">
        <v>4</v>
      </c>
      <c r="B17" s="31">
        <v>62</v>
      </c>
      <c r="C17" s="52" t="s">
        <v>11</v>
      </c>
      <c r="D17" s="53"/>
      <c r="E17" s="54"/>
      <c r="F17" s="32"/>
      <c r="G17" s="33"/>
      <c r="H17" s="34"/>
      <c r="I17" s="33"/>
      <c r="J17" s="34"/>
      <c r="K17" s="33"/>
      <c r="L17" s="34"/>
      <c r="M17" s="33"/>
      <c r="N17" s="34"/>
      <c r="O17" s="33"/>
    </row>
    <row r="18" spans="1:15" ht="15" customHeight="1" x14ac:dyDescent="0.25">
      <c r="A18" s="73" t="s">
        <v>19</v>
      </c>
      <c r="B18" s="31">
        <v>1</v>
      </c>
      <c r="C18" s="52" t="s">
        <v>14</v>
      </c>
      <c r="D18" s="53"/>
      <c r="E18" s="54"/>
      <c r="F18" s="32"/>
      <c r="G18" s="33"/>
      <c r="H18" s="34"/>
      <c r="I18" s="33"/>
      <c r="J18" s="34"/>
      <c r="K18" s="33" t="str">
        <f t="shared" ref="K18:K31" si="4">IF(SUM(D18)&gt;0,SUM(D18*I18),"")</f>
        <v/>
      </c>
      <c r="L18" s="34"/>
      <c r="M18" s="33" t="str">
        <f t="shared" ref="M18:M31" si="5">IF(SUM(E18)&gt;0,SUM(E18*K18),"")</f>
        <v/>
      </c>
      <c r="N18" s="34"/>
      <c r="O18" s="33" t="str">
        <f t="shared" ref="O18:O31" si="6">IF(SUM(F18)&gt;0,SUM(F18*M18),"")</f>
        <v/>
      </c>
    </row>
    <row r="19" spans="1:15" ht="15" customHeight="1" x14ac:dyDescent="0.25">
      <c r="A19" s="40"/>
      <c r="B19" s="30"/>
      <c r="C19" s="52" t="s">
        <v>6</v>
      </c>
      <c r="D19" s="53"/>
      <c r="E19" s="54"/>
      <c r="F19" s="32"/>
      <c r="G19" s="33"/>
      <c r="H19" s="34"/>
      <c r="I19" s="33" t="str">
        <f>IF(SUM(C19)&gt;0,SUM(C19*G19),"")</f>
        <v/>
      </c>
      <c r="J19" s="34"/>
      <c r="K19" s="33" t="str">
        <f t="shared" si="4"/>
        <v/>
      </c>
      <c r="L19" s="34"/>
      <c r="M19" s="33" t="str">
        <f t="shared" si="5"/>
        <v/>
      </c>
      <c r="N19" s="34"/>
      <c r="O19" s="33" t="str">
        <f t="shared" si="6"/>
        <v/>
      </c>
    </row>
    <row r="20" spans="1:15" ht="15" customHeight="1" x14ac:dyDescent="0.25">
      <c r="A20" s="40"/>
      <c r="B20" s="30"/>
      <c r="C20" s="52">
        <v>1</v>
      </c>
      <c r="D20" s="53"/>
      <c r="E20" s="54"/>
      <c r="F20" s="32"/>
      <c r="G20" s="33" t="str">
        <f>IF(SUM(B20)&gt;0,SUM(B20*#REF!),"")</f>
        <v/>
      </c>
      <c r="H20" s="34"/>
      <c r="I20" s="33"/>
      <c r="J20" s="34"/>
      <c r="K20" s="33" t="str">
        <f t="shared" si="4"/>
        <v/>
      </c>
      <c r="L20" s="34"/>
      <c r="M20" s="33" t="str">
        <f t="shared" si="5"/>
        <v/>
      </c>
      <c r="N20" s="34"/>
      <c r="O20" s="33" t="str">
        <f t="shared" si="6"/>
        <v/>
      </c>
    </row>
    <row r="21" spans="1:15" ht="15" customHeight="1" x14ac:dyDescent="0.25">
      <c r="A21" s="40"/>
      <c r="B21" s="30"/>
      <c r="C21" s="52">
        <v>2</v>
      </c>
      <c r="D21" s="53"/>
      <c r="E21" s="54"/>
      <c r="F21" s="32"/>
      <c r="G21" s="33" t="str">
        <f>IF(SUM(B21)&gt;0,SUM(B21*#REF!),"")</f>
        <v/>
      </c>
      <c r="H21" s="34"/>
      <c r="I21" s="33"/>
      <c r="J21" s="34"/>
      <c r="K21" s="33" t="str">
        <f t="shared" si="4"/>
        <v/>
      </c>
      <c r="L21" s="34"/>
      <c r="M21" s="33" t="str">
        <f t="shared" si="5"/>
        <v/>
      </c>
      <c r="N21" s="34"/>
      <c r="O21" s="33" t="str">
        <f t="shared" si="6"/>
        <v/>
      </c>
    </row>
    <row r="22" spans="1:15" ht="15" customHeight="1" x14ac:dyDescent="0.25">
      <c r="A22" s="40"/>
      <c r="B22" s="30"/>
      <c r="C22" s="52">
        <v>3</v>
      </c>
      <c r="D22" s="53"/>
      <c r="E22" s="54"/>
      <c r="F22" s="32"/>
      <c r="G22" s="33" t="str">
        <f>IF(SUM(B22)&gt;0,SUM(B22*#REF!),"")</f>
        <v/>
      </c>
      <c r="H22" s="34"/>
      <c r="I22" s="33"/>
      <c r="J22" s="34"/>
      <c r="K22" s="33" t="str">
        <f t="shared" si="4"/>
        <v/>
      </c>
      <c r="L22" s="34"/>
      <c r="M22" s="33" t="str">
        <f t="shared" si="5"/>
        <v/>
      </c>
      <c r="N22" s="34"/>
      <c r="O22" s="33" t="str">
        <f t="shared" si="6"/>
        <v/>
      </c>
    </row>
    <row r="23" spans="1:15" ht="15" customHeight="1" x14ac:dyDescent="0.25">
      <c r="A23" s="40"/>
      <c r="B23" s="30"/>
      <c r="C23" s="52">
        <v>4</v>
      </c>
      <c r="D23" s="53"/>
      <c r="E23" s="54"/>
      <c r="F23" s="32"/>
      <c r="G23" s="33" t="str">
        <f>IF(SUM(B23)&gt;0,SUM(B23*#REF!),"")</f>
        <v/>
      </c>
      <c r="H23" s="34"/>
      <c r="I23" s="33"/>
      <c r="J23" s="34"/>
      <c r="K23" s="33" t="str">
        <f t="shared" si="4"/>
        <v/>
      </c>
      <c r="L23" s="34"/>
      <c r="M23" s="33" t="str">
        <f t="shared" si="5"/>
        <v/>
      </c>
      <c r="N23" s="34"/>
      <c r="O23" s="33" t="str">
        <f t="shared" si="6"/>
        <v/>
      </c>
    </row>
    <row r="24" spans="1:15" ht="15" customHeight="1" x14ac:dyDescent="0.25">
      <c r="A24" s="40"/>
      <c r="B24" s="30"/>
      <c r="C24" s="52">
        <v>5</v>
      </c>
      <c r="D24" s="53"/>
      <c r="E24" s="54"/>
      <c r="F24" s="32"/>
      <c r="G24" s="33" t="str">
        <f>IF(SUM(B24)&gt;0,SUM(B24*#REF!),"")</f>
        <v/>
      </c>
      <c r="H24" s="34"/>
      <c r="I24" s="33"/>
      <c r="J24" s="34"/>
      <c r="K24" s="33" t="str">
        <f t="shared" si="4"/>
        <v/>
      </c>
      <c r="L24" s="34"/>
      <c r="M24" s="33" t="str">
        <f t="shared" si="5"/>
        <v/>
      </c>
      <c r="N24" s="34"/>
      <c r="O24" s="33" t="str">
        <f t="shared" si="6"/>
        <v/>
      </c>
    </row>
    <row r="25" spans="1:15" ht="15" customHeight="1" x14ac:dyDescent="0.25">
      <c r="A25" s="40"/>
      <c r="B25" s="30"/>
      <c r="C25" s="52">
        <v>6</v>
      </c>
      <c r="D25" s="53"/>
      <c r="E25" s="54"/>
      <c r="F25" s="32"/>
      <c r="G25" s="33" t="str">
        <f>IF(SUM(B25)&gt;0,SUM(B25*#REF!),"")</f>
        <v/>
      </c>
      <c r="H25" s="34"/>
      <c r="I25" s="33"/>
      <c r="J25" s="34"/>
      <c r="K25" s="33" t="str">
        <f t="shared" si="4"/>
        <v/>
      </c>
      <c r="L25" s="34"/>
      <c r="M25" s="33" t="str">
        <f t="shared" si="5"/>
        <v/>
      </c>
      <c r="N25" s="34"/>
      <c r="O25" s="33" t="str">
        <f t="shared" si="6"/>
        <v/>
      </c>
    </row>
    <row r="26" spans="1:15" ht="15" customHeight="1" x14ac:dyDescent="0.25">
      <c r="A26" s="40"/>
      <c r="B26" s="30"/>
      <c r="C26" s="52">
        <v>7</v>
      </c>
      <c r="D26" s="53"/>
      <c r="E26" s="54"/>
      <c r="F26" s="32"/>
      <c r="G26" s="33" t="str">
        <f>IF(SUM(B26)&gt;0,SUM(B26*#REF!),"")</f>
        <v/>
      </c>
      <c r="H26" s="34"/>
      <c r="I26" s="33"/>
      <c r="J26" s="34"/>
      <c r="K26" s="33" t="str">
        <f t="shared" si="4"/>
        <v/>
      </c>
      <c r="L26" s="34"/>
      <c r="M26" s="33" t="str">
        <f t="shared" si="5"/>
        <v/>
      </c>
      <c r="N26" s="34"/>
      <c r="O26" s="33" t="str">
        <f t="shared" si="6"/>
        <v/>
      </c>
    </row>
    <row r="27" spans="1:15" ht="15" customHeight="1" x14ac:dyDescent="0.25">
      <c r="A27" s="40"/>
      <c r="B27" s="30"/>
      <c r="C27" s="52">
        <v>8</v>
      </c>
      <c r="D27" s="53"/>
      <c r="E27" s="54"/>
      <c r="F27" s="32"/>
      <c r="G27" s="33" t="str">
        <f>IF(SUM(B27)&gt;0,SUM(B27*#REF!),"")</f>
        <v/>
      </c>
      <c r="H27" s="34"/>
      <c r="I27" s="33"/>
      <c r="J27" s="34"/>
      <c r="K27" s="33" t="str">
        <f t="shared" si="4"/>
        <v/>
      </c>
      <c r="L27" s="34"/>
      <c r="M27" s="33" t="str">
        <f t="shared" si="5"/>
        <v/>
      </c>
      <c r="N27" s="34"/>
      <c r="O27" s="33" t="str">
        <f t="shared" si="6"/>
        <v/>
      </c>
    </row>
    <row r="28" spans="1:15" ht="15" customHeight="1" x14ac:dyDescent="0.25">
      <c r="A28" s="40"/>
      <c r="B28" s="30"/>
      <c r="C28" s="52">
        <v>9</v>
      </c>
      <c r="D28" s="53"/>
      <c r="E28" s="54"/>
      <c r="F28" s="32"/>
      <c r="G28" s="33" t="str">
        <f>IF(SUM(B28)&gt;0,SUM(B28*#REF!),"")</f>
        <v/>
      </c>
      <c r="H28" s="34"/>
      <c r="I28" s="33"/>
      <c r="J28" s="34"/>
      <c r="K28" s="33" t="str">
        <f t="shared" si="4"/>
        <v/>
      </c>
      <c r="L28" s="34"/>
      <c r="M28" s="33" t="str">
        <f t="shared" si="5"/>
        <v/>
      </c>
      <c r="N28" s="34"/>
      <c r="O28" s="33" t="str">
        <f t="shared" si="6"/>
        <v/>
      </c>
    </row>
    <row r="29" spans="1:15" ht="15" customHeight="1" x14ac:dyDescent="0.25">
      <c r="A29" s="40"/>
      <c r="B29" s="30"/>
      <c r="C29" s="52">
        <v>10</v>
      </c>
      <c r="D29" s="52"/>
      <c r="E29" s="63"/>
      <c r="F29" s="32"/>
      <c r="G29" s="33" t="str">
        <f>IF(SUM(B29)&gt;0,SUM(B29*#REF!),"")</f>
        <v/>
      </c>
      <c r="H29" s="34"/>
      <c r="I29" s="33"/>
      <c r="J29" s="34"/>
      <c r="K29" s="33" t="str">
        <f t="shared" si="4"/>
        <v/>
      </c>
      <c r="L29" s="34"/>
      <c r="M29" s="33" t="str">
        <f t="shared" si="5"/>
        <v/>
      </c>
      <c r="N29" s="34"/>
      <c r="O29" s="33" t="str">
        <f t="shared" si="6"/>
        <v/>
      </c>
    </row>
    <row r="30" spans="1:15" ht="15" customHeight="1" x14ac:dyDescent="0.25">
      <c r="A30" s="40"/>
      <c r="B30" s="30"/>
      <c r="C30" s="52">
        <v>11</v>
      </c>
      <c r="D30" s="53"/>
      <c r="E30" s="54"/>
      <c r="F30" s="32"/>
      <c r="G30" s="33" t="str">
        <f>IF(SUM(B30)&gt;0,SUM(B30*#REF!),"")</f>
        <v/>
      </c>
      <c r="H30" s="34"/>
      <c r="I30" s="33"/>
      <c r="J30" s="34"/>
      <c r="K30" s="33" t="str">
        <f t="shared" si="4"/>
        <v/>
      </c>
      <c r="L30" s="34"/>
      <c r="M30" s="33" t="str">
        <f t="shared" si="5"/>
        <v/>
      </c>
      <c r="N30" s="34"/>
      <c r="O30" s="33" t="str">
        <f t="shared" si="6"/>
        <v/>
      </c>
    </row>
    <row r="31" spans="1:15" ht="15" customHeight="1" thickBot="1" x14ac:dyDescent="0.3">
      <c r="A31" s="41"/>
      <c r="B31" s="42"/>
      <c r="C31" s="60">
        <v>12</v>
      </c>
      <c r="D31" s="61"/>
      <c r="E31" s="62"/>
      <c r="F31" s="43"/>
      <c r="G31" s="44" t="str">
        <f>IF(SUM(B31)&gt;0,SUM(B31*#REF!),"")</f>
        <v/>
      </c>
      <c r="H31" s="45"/>
      <c r="I31" s="44"/>
      <c r="J31" s="45"/>
      <c r="K31" s="44" t="str">
        <f t="shared" si="4"/>
        <v/>
      </c>
      <c r="L31" s="45"/>
      <c r="M31" s="44" t="str">
        <f t="shared" si="5"/>
        <v/>
      </c>
      <c r="N31" s="45"/>
      <c r="O31" s="44" t="str">
        <f t="shared" si="6"/>
        <v/>
      </c>
    </row>
    <row r="32" spans="1:15" ht="18" customHeight="1" thickBot="1" x14ac:dyDescent="0.3">
      <c r="E32" s="26" t="s">
        <v>26</v>
      </c>
      <c r="F32" s="48"/>
      <c r="G32" s="46"/>
      <c r="H32" s="48"/>
      <c r="I32" s="46"/>
      <c r="J32" s="48"/>
      <c r="K32" s="46"/>
      <c r="L32" s="48"/>
      <c r="M32" s="46"/>
      <c r="N32" s="48"/>
      <c r="O32" s="46"/>
    </row>
    <row r="33" spans="1:15" ht="15.95" customHeight="1" x14ac:dyDescent="0.3">
      <c r="A33" s="67" t="s">
        <v>18</v>
      </c>
      <c r="B33" s="67"/>
      <c r="C33" s="67"/>
      <c r="D33" s="67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30" customHeight="1" x14ac:dyDescent="0.3">
      <c r="A34" s="67"/>
      <c r="B34" s="67"/>
      <c r="C34" s="67"/>
      <c r="D34" s="67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5.95" customHeight="1" x14ac:dyDescent="0.3">
      <c r="A35" s="9"/>
      <c r="B35" s="9"/>
      <c r="C35" s="13"/>
      <c r="D35" s="10"/>
      <c r="E35" s="11"/>
      <c r="F35" s="14"/>
      <c r="G35" s="15" t="str">
        <f>IF(SUM(G33)&gt;0,SUM((G33*G34)+G33),"")</f>
        <v/>
      </c>
      <c r="H35" s="15"/>
      <c r="I35" s="15" t="str">
        <f>IF(SUM(I33)&gt;0,SUM((I33*I34)+I33),"")</f>
        <v/>
      </c>
      <c r="J35" s="15"/>
      <c r="K35" s="15" t="str">
        <f>IF(SUM(K33)&gt;0,SUM((K33*K34)+K33),"")</f>
        <v/>
      </c>
      <c r="L35" s="15"/>
      <c r="M35" s="15" t="str">
        <f>IF(SUM(M33)&gt;0,SUM((M33*M34)+M33),"")</f>
        <v/>
      </c>
      <c r="N35" s="15"/>
      <c r="O35" s="15" t="str">
        <f>IF(SUM(O33)&gt;0,SUM((O33*O34)+O33),"")</f>
        <v/>
      </c>
    </row>
    <row r="36" spans="1:15" ht="30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 x14ac:dyDescent="0.25">
      <c r="A37" s="50"/>
      <c r="B37" s="50"/>
      <c r="C37" s="50"/>
      <c r="D37" s="50"/>
      <c r="E37" s="50"/>
      <c r="F37" s="50"/>
      <c r="G37" s="17"/>
      <c r="H37" s="17"/>
    </row>
    <row r="38" spans="1:15" ht="9.9499999999999993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s="19" customFormat="1" ht="15" customHeight="1" x14ac:dyDescent="0.2">
      <c r="A39" s="49"/>
      <c r="B39" s="49"/>
      <c r="C39" s="49"/>
      <c r="D39" s="49"/>
      <c r="E39" s="49"/>
      <c r="F39" s="49"/>
    </row>
    <row r="40" spans="1:15" ht="15.95" customHeight="1" x14ac:dyDescent="0.25">
      <c r="C40" s="20"/>
      <c r="D40" s="21"/>
      <c r="E40" s="21"/>
      <c r="F40" s="21"/>
    </row>
    <row r="41" spans="1:15" ht="15.95" customHeight="1" x14ac:dyDescent="0.25">
      <c r="C41" s="22"/>
      <c r="D41" s="23"/>
      <c r="E41" s="23"/>
      <c r="F41" s="23"/>
    </row>
    <row r="42" spans="1:15" ht="11.25" customHeight="1" x14ac:dyDescent="0.25"/>
    <row r="43" spans="1:15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</sheetData>
  <mergeCells count="38">
    <mergeCell ref="C10:E10"/>
    <mergeCell ref="F7:G7"/>
    <mergeCell ref="H7:I7"/>
    <mergeCell ref="N7:O7"/>
    <mergeCell ref="L7:M7"/>
    <mergeCell ref="J7:K7"/>
    <mergeCell ref="A1:O2"/>
    <mergeCell ref="C18:E18"/>
    <mergeCell ref="C31:E31"/>
    <mergeCell ref="C30:E30"/>
    <mergeCell ref="C28:E28"/>
    <mergeCell ref="C26:E26"/>
    <mergeCell ref="C16:E16"/>
    <mergeCell ref="C17:E17"/>
    <mergeCell ref="C25:E25"/>
    <mergeCell ref="C29:E29"/>
    <mergeCell ref="C24:E24"/>
    <mergeCell ref="C20:E20"/>
    <mergeCell ref="C15:E15"/>
    <mergeCell ref="C14:E14"/>
    <mergeCell ref="C19:E19"/>
    <mergeCell ref="C9:E9"/>
    <mergeCell ref="A39:F39"/>
    <mergeCell ref="A37:F37"/>
    <mergeCell ref="A3:F3"/>
    <mergeCell ref="C13:E13"/>
    <mergeCell ref="C12:E12"/>
    <mergeCell ref="C11:E11"/>
    <mergeCell ref="C8:E8"/>
    <mergeCell ref="A4:C4"/>
    <mergeCell ref="A5:C5"/>
    <mergeCell ref="C23:E23"/>
    <mergeCell ref="C22:E22"/>
    <mergeCell ref="C21:E21"/>
    <mergeCell ref="C27:E27"/>
    <mergeCell ref="E4:F4"/>
    <mergeCell ref="A33:D34"/>
    <mergeCell ref="B7:B8"/>
  </mergeCells>
  <phoneticPr fontId="1" type="noConversion"/>
  <printOptions horizontalCentered="1"/>
  <pageMargins left="0.25" right="0.25" top="0.25" bottom="0.25" header="0.25" footer="0.25"/>
  <pageSetup scale="7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05056491E2254DA4962DC83779FFA7" ma:contentTypeVersion="2" ma:contentTypeDescription="Create a new document." ma:contentTypeScope="" ma:versionID="38e06fcb13cf82c45008939abec03f05">
  <xsd:schema xmlns:xsd="http://www.w3.org/2001/XMLSchema" xmlns:xs="http://www.w3.org/2001/XMLSchema" xmlns:p="http://schemas.microsoft.com/office/2006/metadata/properties" xmlns:ns1="http://schemas.microsoft.com/sharepoint/v3" xmlns:ns2="688cc24f-7d08-42fa-a4c8-11406467091f" targetNamespace="http://schemas.microsoft.com/office/2006/metadata/properties" ma:root="true" ma:fieldsID="4385e7cf3527219f783af1989bc822ce" ns1:_="" ns2:_="">
    <xsd:import namespace="http://schemas.microsoft.com/sharepoint/v3"/>
    <xsd:import namespace="688cc24f-7d08-42fa-a4c8-11406467091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cc24f-7d08-42fa-a4c8-114064670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6B13BD-3F25-4D48-8367-83B3D0F3BA46}"/>
</file>

<file path=customXml/itemProps2.xml><?xml version="1.0" encoding="utf-8"?>
<ds:datastoreItem xmlns:ds="http://schemas.openxmlformats.org/officeDocument/2006/customXml" ds:itemID="{7472226B-138E-4C45-89C3-BC55A426C360}"/>
</file>

<file path=customXml/itemProps3.xml><?xml version="1.0" encoding="utf-8"?>
<ds:datastoreItem xmlns:ds="http://schemas.openxmlformats.org/officeDocument/2006/customXml" ds:itemID="{E48F8D10-5191-4CB5-B3F1-03DA07760C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Quote</vt:lpstr>
      <vt:lpstr>'Service Quote'!Print_Area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quote (Simple Lines design)</dc:title>
  <dc:creator>cgomes</dc:creator>
  <cp:keywords/>
  <cp:lastModifiedBy>Chris Elenbaas</cp:lastModifiedBy>
  <cp:lastPrinted>2017-02-06T13:58:02Z</cp:lastPrinted>
  <dcterms:created xsi:type="dcterms:W3CDTF">2017-01-27T20:23:58Z</dcterms:created>
  <dcterms:modified xsi:type="dcterms:W3CDTF">2017-02-06T13:58:11Z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TC101514371033</vt:lpwstr>
  </property>
  <property fmtid="{D5CDD505-2E9C-101B-9397-08002B2CF9AE}" pid="3" name="ContentTypeId">
    <vt:lpwstr>0x010100B605056491E2254DA4962DC83779FFA7</vt:lpwstr>
  </property>
</Properties>
</file>